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le_Craig\Desktop\MASTER COMMISSIONERS\2023 Conference\All MC OneDrive\MC Resources - Instructions - Calculators\Calculators\"/>
    </mc:Choice>
  </mc:AlternateContent>
  <xr:revisionPtr revIDLastSave="0" documentId="8_{920DDB44-59A4-46BE-86F2-C64A7CE8D262}" xr6:coauthVersionLast="47" xr6:coauthVersionMax="47" xr10:uidLastSave="{00000000-0000-0000-0000-000000000000}"/>
  <bookViews>
    <workbookView xWindow="28680" yWindow="-120" windowWidth="29040" windowHeight="15720" xr2:uid="{DA029E9C-B048-4E66-9279-01242054B487}"/>
  </bookViews>
  <sheets>
    <sheet name="Example" sheetId="4" r:id="rId1"/>
    <sheet name="ProRata Calculations" sheetId="1" r:id="rId2"/>
    <sheet name="Case1" sheetId="6" r:id="rId3"/>
    <sheet name="Case2" sheetId="7" r:id="rId4"/>
    <sheet name="Case3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8" l="1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C20" i="8"/>
  <c r="D19" i="8"/>
  <c r="C19" i="8"/>
  <c r="D18" i="8"/>
  <c r="C18" i="8"/>
  <c r="D17" i="8"/>
  <c r="C17" i="8"/>
  <c r="D16" i="8"/>
  <c r="C16" i="8"/>
  <c r="I15" i="8"/>
  <c r="D15" i="8"/>
  <c r="C15" i="8"/>
  <c r="D14" i="8"/>
  <c r="C14" i="8"/>
  <c r="D13" i="8"/>
  <c r="C13" i="8"/>
  <c r="D12" i="8"/>
  <c r="D9" i="8" s="1"/>
  <c r="C12" i="8"/>
  <c r="B9" i="8"/>
  <c r="I8" i="8"/>
  <c r="I16" i="8"/>
  <c r="B6" i="8"/>
  <c r="A50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C20" i="7"/>
  <c r="D19" i="7"/>
  <c r="C19" i="7"/>
  <c r="D18" i="7"/>
  <c r="C18" i="7"/>
  <c r="D17" i="7"/>
  <c r="C17" i="7"/>
  <c r="D16" i="7"/>
  <c r="C16" i="7"/>
  <c r="I15" i="7"/>
  <c r="D15" i="7"/>
  <c r="C15" i="7"/>
  <c r="D14" i="7"/>
  <c r="C14" i="7"/>
  <c r="D13" i="7"/>
  <c r="C13" i="7"/>
  <c r="D12" i="7"/>
  <c r="D9" i="7" s="1"/>
  <c r="C12" i="7"/>
  <c r="B9" i="7"/>
  <c r="I8" i="7"/>
  <c r="I16" i="7"/>
  <c r="B6" i="7"/>
  <c r="A50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C20" i="6"/>
  <c r="D19" i="6"/>
  <c r="C19" i="6"/>
  <c r="D18" i="6"/>
  <c r="C18" i="6"/>
  <c r="D17" i="6"/>
  <c r="C17" i="6"/>
  <c r="D16" i="6"/>
  <c r="C16" i="6"/>
  <c r="I15" i="6"/>
  <c r="D15" i="6"/>
  <c r="C15" i="6"/>
  <c r="D14" i="6"/>
  <c r="C14" i="6"/>
  <c r="D13" i="6"/>
  <c r="C13" i="6"/>
  <c r="D12" i="6"/>
  <c r="D9" i="6" s="1"/>
  <c r="C12" i="6"/>
  <c r="B9" i="6"/>
  <c r="I8" i="6"/>
  <c r="I16" i="6"/>
  <c r="B6" i="6"/>
  <c r="I15" i="1"/>
  <c r="I8" i="1"/>
  <c r="I15" i="4"/>
  <c r="I8" i="4"/>
  <c r="I16" i="4"/>
  <c r="B6" i="4"/>
  <c r="A50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B9" i="4"/>
  <c r="C13" i="4"/>
  <c r="D13" i="4" s="1"/>
  <c r="A50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C20" i="1"/>
  <c r="D19" i="1"/>
  <c r="C19" i="1"/>
  <c r="B9" i="1"/>
  <c r="C12" i="1"/>
  <c r="I16" i="1"/>
  <c r="B6" i="1"/>
  <c r="D12" i="1"/>
  <c r="C18" i="1"/>
  <c r="D18" i="1"/>
  <c r="C14" i="1"/>
  <c r="D14" i="1"/>
  <c r="C17" i="1"/>
  <c r="D17" i="1"/>
  <c r="C15" i="1"/>
  <c r="D15" i="1"/>
  <c r="C16" i="1"/>
  <c r="D16" i="1"/>
  <c r="C13" i="1"/>
  <c r="D13" i="1"/>
  <c r="D9" i="1" s="1"/>
  <c r="C12" i="4"/>
  <c r="D12" i="4"/>
  <c r="C14" i="4"/>
  <c r="D14" i="4"/>
  <c r="C15" i="4"/>
  <c r="D15" i="4"/>
  <c r="D9" i="4"/>
</calcChain>
</file>

<file path=xl/sharedStrings.xml><?xml version="1.0" encoding="utf-8"?>
<sst xmlns="http://schemas.openxmlformats.org/spreadsheetml/2006/main" count="137" uniqueCount="41">
  <si>
    <t>Fill in yellow areas. Gray will be automatically calculated for you. If the Total Distribution as calculated does not match the Total Available for Distribution, the box will turn red.</t>
  </si>
  <si>
    <t>it is likely due to a rounding issue, in which case you'll need to adjust one or two of the payments by a penny to resolve.</t>
  </si>
  <si>
    <t>If the # of Lienholders entered does not match the actual lienholders entered in the grid, the box will turn yellow. Need to enter correct number of lienholders or correct</t>
  </si>
  <si>
    <t>the entries in the grid.</t>
  </si>
  <si>
    <t>Total funds received:</t>
  </si>
  <si>
    <t>Total Available for Distribution</t>
  </si>
  <si>
    <t>Purchase Price</t>
  </si>
  <si>
    <t># of Lienholders</t>
  </si>
  <si>
    <t>Sale Bond Interest</t>
  </si>
  <si>
    <t>Total to Disburse</t>
  </si>
  <si>
    <t>Total Judgement</t>
  </si>
  <si>
    <t>Total Distributution</t>
  </si>
  <si>
    <t>Fees/Costs:</t>
  </si>
  <si>
    <t>Advertising</t>
  </si>
  <si>
    <t>Lienholder</t>
  </si>
  <si>
    <t>Judgment Amount</t>
  </si>
  <si>
    <t>% of Total</t>
  </si>
  <si>
    <t>Amount of Distribution</t>
  </si>
  <si>
    <t>Appraisals</t>
  </si>
  <si>
    <t>County Clerk</t>
  </si>
  <si>
    <t>Direct Expenses</t>
  </si>
  <si>
    <t>Tax Ease</t>
  </si>
  <si>
    <t>Sale/Report Fees</t>
  </si>
  <si>
    <t>Hazel Enterprises</t>
  </si>
  <si>
    <t>Other</t>
  </si>
  <si>
    <t>Southern Tax</t>
  </si>
  <si>
    <t>In this example, total</t>
  </si>
  <si>
    <t>Total Fees/Costs</t>
  </si>
  <si>
    <t>does not equal due to</t>
  </si>
  <si>
    <t>Available for Distribution</t>
  </si>
  <si>
    <t>rounding. Change one</t>
  </si>
  <si>
    <t xml:space="preserve">disbursement by a penny </t>
  </si>
  <si>
    <t>to correct. I suggest adding</t>
  </si>
  <si>
    <t>a penny to the smallest or</t>
  </si>
  <si>
    <t xml:space="preserve">deducting a penny from the </t>
  </si>
  <si>
    <t>largest when necessary.</t>
  </si>
  <si>
    <r>
      <t xml:space="preserve">If you change </t>
    </r>
    <r>
      <rPr>
        <sz val="11"/>
        <rFont val="Calibri"/>
        <family val="2"/>
      </rPr>
      <t>$776.81</t>
    </r>
    <r>
      <rPr>
        <sz val="11"/>
        <color indexed="10"/>
        <rFont val="Calibri"/>
        <family val="2"/>
      </rPr>
      <t xml:space="preserve"> to</t>
    </r>
  </si>
  <si>
    <r>
      <t>Tax Ease to</t>
    </r>
    <r>
      <rPr>
        <sz val="11"/>
        <rFont val="Calibri"/>
        <family val="2"/>
      </rPr>
      <t xml:space="preserve"> $776.80</t>
    </r>
  </si>
  <si>
    <t>the total distribution will</t>
  </si>
  <si>
    <t>equal the available to be</t>
  </si>
  <si>
    <t>disbursed.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</si>
</sst>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3" fontId="3" fillId="0" borderId="0" xfId="1" applyFont="1" applyProtection="1">
      <protection locked="0"/>
    </xf>
    <xf numFmtId="9" fontId="3" fillId="0" borderId="0" xfId="2" applyFont="1" applyProtection="1">
      <protection locked="0"/>
    </xf>
    <xf numFmtId="43" fontId="0" fillId="2" borderId="2" xfId="0" applyNumberFormat="1" applyFill="1" applyBorder="1" applyProtection="1"/>
    <xf numFmtId="43" fontId="4" fillId="2" borderId="2" xfId="0" applyNumberFormat="1" applyFont="1" applyFill="1" applyBorder="1" applyProtection="1"/>
    <xf numFmtId="0" fontId="0" fillId="0" borderId="0" xfId="0" applyProtection="1"/>
    <xf numFmtId="10" fontId="3" fillId="2" borderId="1" xfId="2" applyNumberFormat="1" applyFont="1" applyFill="1" applyBorder="1" applyProtection="1"/>
    <xf numFmtId="43" fontId="3" fillId="2" borderId="1" xfId="1" applyFont="1" applyFill="1" applyBorder="1" applyProtection="1">
      <protection locked="0"/>
    </xf>
    <xf numFmtId="43" fontId="3" fillId="0" borderId="0" xfId="1" applyFont="1"/>
    <xf numFmtId="43" fontId="3" fillId="0" borderId="0" xfId="1" applyFont="1" applyBorder="1"/>
    <xf numFmtId="0" fontId="0" fillId="3" borderId="1" xfId="0" applyFill="1" applyBorder="1" applyProtection="1">
      <protection locked="0"/>
    </xf>
    <xf numFmtId="43" fontId="3" fillId="3" borderId="0" xfId="1" applyFont="1" applyFill="1"/>
    <xf numFmtId="43" fontId="3" fillId="3" borderId="3" xfId="1" applyFont="1" applyFill="1" applyBorder="1"/>
    <xf numFmtId="43" fontId="3" fillId="3" borderId="1" xfId="1" applyFont="1" applyFill="1" applyBorder="1" applyProtection="1">
      <protection locked="0"/>
    </xf>
    <xf numFmtId="164" fontId="6" fillId="3" borderId="2" xfId="1" applyNumberFormat="1" applyFont="1" applyFill="1" applyBorder="1" applyProtection="1">
      <protection locked="0"/>
    </xf>
    <xf numFmtId="0" fontId="4" fillId="0" borderId="0" xfId="0" applyFont="1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43" fontId="3" fillId="3" borderId="0" xfId="1" applyFont="1" applyFill="1" applyBorder="1"/>
    <xf numFmtId="0" fontId="4" fillId="0" borderId="0" xfId="0" applyFont="1" applyAlignment="1">
      <alignment horizontal="left"/>
    </xf>
    <xf numFmtId="43" fontId="3" fillId="4" borderId="0" xfId="1" applyFont="1" applyFill="1"/>
    <xf numFmtId="43" fontId="3" fillId="4" borderId="2" xfId="1" applyFont="1" applyFill="1" applyBorder="1"/>
    <xf numFmtId="0" fontId="4" fillId="0" borderId="0" xfId="0" applyFont="1" applyBorder="1" applyAlignment="1">
      <alignment horizontal="left"/>
    </xf>
    <xf numFmtId="43" fontId="3" fillId="0" borderId="0" xfId="1" applyFont="1" applyFill="1" applyBorder="1"/>
    <xf numFmtId="43" fontId="6" fillId="4" borderId="2" xfId="1" applyFont="1" applyFill="1" applyBorder="1" applyProtection="1">
      <protection locked="0"/>
    </xf>
    <xf numFmtId="0" fontId="5" fillId="0" borderId="0" xfId="0" applyFont="1" applyProtection="1">
      <protection locked="0"/>
    </xf>
    <xf numFmtId="43" fontId="3" fillId="3" borderId="0" xfId="1" applyFont="1" applyFill="1" applyProtection="1">
      <protection locked="0"/>
    </xf>
    <xf numFmtId="43" fontId="3" fillId="3" borderId="3" xfId="1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10"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1409700</xdr:colOff>
      <xdr:row>9</xdr:row>
      <xdr:rowOff>19050</xdr:rowOff>
    </xdr:from>
    <xdr:to>
      <xdr:col>4</xdr:col>
      <xdr:colOff>571500</xdr:colOff>
      <xdr:row>13</xdr:row>
      <xdr:rowOff>133350</xdr:rowOff>
    </xdr:to>
    <xdr:cxnSp macro="">
      <xdr:nvCxnSpPr>
        <xdr:cNvPr id="3" name="Curved Connector 2">
          <a:extLst>
            <a:ext uri="{FF2B5EF4-FFF2-40B4-BE49-F238E27FC236}">
              <a16:creationId xmlns:a16="http://schemas.microsoft.com/office/drawing/2014/main" id="{140E3395-1B2E-463F-9DF8-F5EF6AF103CA}"/>
            </a:ext>
          </a:extLst>
        </xdr:cNvPr>
        <xdr:cNvCxnSpPr/>
      </xdr:nvCxnSpPr>
      <xdr:spPr>
        <a:xfrm rot="16200000" flipV="1">
          <a:off x="5148263" y="1928812"/>
          <a:ext cx="876300" cy="581025"/>
        </a:xfrm>
        <a:prstGeom prst="curved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38102</xdr:colOff>
      <xdr:row>5</xdr:row>
      <xdr:rowOff>104775</xdr:rowOff>
    </xdr:from>
    <xdr:to>
      <xdr:col>2</xdr:col>
      <xdr:colOff>704851</xdr:colOff>
      <xdr:row>8</xdr:row>
      <xdr:rowOff>95250</xdr:rowOff>
    </xdr:to>
    <xdr:cxnSp macro="">
      <xdr:nvCxnSpPr>
        <xdr:cNvPr id="4" name="Curved Connector 3">
          <a:extLst>
            <a:ext uri="{FF2B5EF4-FFF2-40B4-BE49-F238E27FC236}">
              <a16:creationId xmlns:a16="http://schemas.microsoft.com/office/drawing/2014/main" id="{5A0C7E89-B07A-4B47-899F-BF89F58CBBC3}"/>
            </a:ext>
          </a:extLst>
        </xdr:cNvPr>
        <xdr:cNvCxnSpPr/>
      </xdr:nvCxnSpPr>
      <xdr:spPr>
        <a:xfrm rot="10800000">
          <a:off x="3171827" y="1066800"/>
          <a:ext cx="666749" cy="590550"/>
        </a:xfrm>
        <a:prstGeom prst="curved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6AD3-C421-46C3-A154-10C0982246FD}">
  <dimension ref="A1:J198"/>
  <sheetViews>
    <sheetView tabSelected="1" workbookViewId="0">
      <selection activeCell="E18" sqref="E18"/>
    </sheetView>
  </sheetViews>
  <sheetFormatPr defaultRowHeight="15" x14ac:dyDescent="0.25"/>
  <cols>
    <col min="1" max="1" width="28.7109375" style="2" bestFit="1" customWidth="1"/>
    <col min="2" max="2" width="18.28515625" style="2" customWidth="1"/>
    <col min="3" max="3" width="11.28515625" style="2" customWidth="1"/>
    <col min="4" max="4" width="21.28515625" style="2" customWidth="1"/>
    <col min="5" max="6" width="9.140625" style="2"/>
    <col min="8" max="8" width="23.7109375" bestFit="1" customWidth="1"/>
    <col min="9" max="9" width="15.7109375" customWidth="1"/>
  </cols>
  <sheetData>
    <row r="1" spans="1:10" x14ac:dyDescent="0.25">
      <c r="A1" s="2" t="s">
        <v>0</v>
      </c>
    </row>
    <row r="2" spans="1:10" x14ac:dyDescent="0.25">
      <c r="A2" s="2" t="s">
        <v>1</v>
      </c>
    </row>
    <row r="3" spans="1:10" x14ac:dyDescent="0.25">
      <c r="A3" s="2" t="s">
        <v>2</v>
      </c>
    </row>
    <row r="4" spans="1:10" x14ac:dyDescent="0.25">
      <c r="A4" s="2" t="s">
        <v>3</v>
      </c>
    </row>
    <row r="5" spans="1:10" ht="15.75" thickBot="1" x14ac:dyDescent="0.3">
      <c r="H5" s="19" t="s">
        <v>4</v>
      </c>
      <c r="I5" s="12"/>
      <c r="J5" s="12"/>
    </row>
    <row r="6" spans="1:10" ht="15.75" thickBot="1" x14ac:dyDescent="0.3">
      <c r="A6" s="2" t="s">
        <v>5</v>
      </c>
      <c r="B6" s="28">
        <f>I16</f>
        <v>1246.5500000000002</v>
      </c>
      <c r="H6" s="20" t="s">
        <v>6</v>
      </c>
      <c r="I6" s="15">
        <v>2000</v>
      </c>
      <c r="J6" s="12"/>
    </row>
    <row r="7" spans="1:10" ht="15.75" thickBot="1" x14ac:dyDescent="0.3">
      <c r="A7" s="2" t="s">
        <v>7</v>
      </c>
      <c r="B7" s="18">
        <v>4</v>
      </c>
      <c r="H7" s="20" t="s">
        <v>8</v>
      </c>
      <c r="I7" s="16">
        <v>22.19</v>
      </c>
      <c r="J7" s="12"/>
    </row>
    <row r="8" spans="1:10" ht="15.75" thickBot="1" x14ac:dyDescent="0.3">
      <c r="H8" s="19" t="s">
        <v>9</v>
      </c>
      <c r="I8" s="24">
        <f>SUM(I6:I7)</f>
        <v>2022.19</v>
      </c>
      <c r="J8" s="12"/>
    </row>
    <row r="9" spans="1:10" s="1" customFormat="1" ht="15.75" thickBot="1" x14ac:dyDescent="0.3">
      <c r="A9" s="3" t="s">
        <v>10</v>
      </c>
      <c r="B9" s="7">
        <f>ROUND(SUM(B12:B48),2)</f>
        <v>3783.8</v>
      </c>
      <c r="C9" s="3"/>
      <c r="D9" s="8">
        <f>SUM(D12:D48)</f>
        <v>1246.56</v>
      </c>
      <c r="E9" s="3" t="s">
        <v>11</v>
      </c>
      <c r="F9" s="3"/>
      <c r="H9" s="26" t="s">
        <v>12</v>
      </c>
      <c r="I9" s="27"/>
      <c r="J9" s="13"/>
    </row>
    <row r="10" spans="1:10" s="1" customFormat="1" x14ac:dyDescent="0.25">
      <c r="A10" s="3"/>
      <c r="B10" s="3"/>
      <c r="C10" s="3"/>
      <c r="D10" s="3"/>
      <c r="E10" s="3"/>
      <c r="F10" s="3"/>
      <c r="H10" s="21" t="s">
        <v>13</v>
      </c>
      <c r="I10" s="22">
        <v>450</v>
      </c>
      <c r="J10" s="13"/>
    </row>
    <row r="11" spans="1:10" x14ac:dyDescent="0.25">
      <c r="A11" s="4" t="s">
        <v>14</v>
      </c>
      <c r="B11" s="4" t="s">
        <v>15</v>
      </c>
      <c r="C11" s="4" t="s">
        <v>16</v>
      </c>
      <c r="D11" s="4" t="s">
        <v>17</v>
      </c>
      <c r="H11" s="20" t="s">
        <v>18</v>
      </c>
      <c r="I11" s="15">
        <v>200</v>
      </c>
      <c r="J11" s="12"/>
    </row>
    <row r="12" spans="1:10" x14ac:dyDescent="0.25">
      <c r="A12" s="14" t="s">
        <v>19</v>
      </c>
      <c r="B12" s="17">
        <v>189.72</v>
      </c>
      <c r="C12" s="10">
        <f>IF($A12&lt;&gt;"",($B12/$B$9),0)</f>
        <v>5.0140070828267873E-2</v>
      </c>
      <c r="D12" s="11">
        <f>ROUND(IF($A12&lt;&gt;"",$C12*$B$6,0),2)</f>
        <v>62.5</v>
      </c>
      <c r="H12" s="20" t="s">
        <v>20</v>
      </c>
      <c r="I12" s="15">
        <v>25.64</v>
      </c>
      <c r="J12" s="12"/>
    </row>
    <row r="13" spans="1:10" x14ac:dyDescent="0.25">
      <c r="A13" s="14" t="s">
        <v>21</v>
      </c>
      <c r="B13" s="17">
        <v>2357.9299999999998</v>
      </c>
      <c r="C13" s="10">
        <f t="shared" ref="C13:C48" si="0">IF($A13&lt;&gt;"",($B13/$B$9),0)</f>
        <v>0.62316454358052742</v>
      </c>
      <c r="D13" s="11">
        <f t="shared" ref="D13:D48" si="1">ROUND(IF($A13&lt;&gt;"",$C13*$B$6,0),2)</f>
        <v>776.81</v>
      </c>
      <c r="H13" s="20" t="s">
        <v>22</v>
      </c>
      <c r="I13" s="15">
        <v>100</v>
      </c>
      <c r="J13" s="12"/>
    </row>
    <row r="14" spans="1:10" x14ac:dyDescent="0.25">
      <c r="A14" s="14" t="s">
        <v>23</v>
      </c>
      <c r="B14" s="17">
        <v>582.15</v>
      </c>
      <c r="C14" s="10">
        <f t="shared" si="0"/>
        <v>0.15385326920027484</v>
      </c>
      <c r="D14" s="11">
        <f t="shared" si="1"/>
        <v>191.79</v>
      </c>
      <c r="H14" s="20" t="s">
        <v>24</v>
      </c>
      <c r="I14" s="15">
        <v>0</v>
      </c>
      <c r="J14" s="12"/>
    </row>
    <row r="15" spans="1:10" ht="15.75" thickBot="1" x14ac:dyDescent="0.3">
      <c r="A15" s="14" t="s">
        <v>25</v>
      </c>
      <c r="B15" s="17">
        <v>654</v>
      </c>
      <c r="C15" s="10">
        <f t="shared" si="0"/>
        <v>0.17284211639092975</v>
      </c>
      <c r="D15" s="11">
        <f t="shared" si="1"/>
        <v>215.46</v>
      </c>
      <c r="E15" s="29" t="s">
        <v>26</v>
      </c>
      <c r="H15" s="23" t="s">
        <v>27</v>
      </c>
      <c r="I15" s="24">
        <f>SUM(I9:I14)</f>
        <v>775.64</v>
      </c>
      <c r="J15" s="12"/>
    </row>
    <row r="16" spans="1:10" ht="15.75" thickBot="1" x14ac:dyDescent="0.3">
      <c r="A16" s="14"/>
      <c r="B16" s="17"/>
      <c r="C16" s="10">
        <f t="shared" si="0"/>
        <v>0</v>
      </c>
      <c r="D16" s="11">
        <f t="shared" si="1"/>
        <v>0</v>
      </c>
      <c r="E16" s="29" t="s">
        <v>28</v>
      </c>
      <c r="H16" s="23" t="s">
        <v>29</v>
      </c>
      <c r="I16" s="25">
        <f>I8-I15</f>
        <v>1246.5500000000002</v>
      </c>
      <c r="J16" s="12"/>
    </row>
    <row r="17" spans="1:10" x14ac:dyDescent="0.25">
      <c r="A17" s="14"/>
      <c r="B17" s="17"/>
      <c r="C17" s="10">
        <f t="shared" si="0"/>
        <v>0</v>
      </c>
      <c r="D17" s="11">
        <f t="shared" si="1"/>
        <v>0</v>
      </c>
      <c r="E17" s="29" t="s">
        <v>30</v>
      </c>
      <c r="I17" s="12"/>
      <c r="J17" s="12"/>
    </row>
    <row r="18" spans="1:10" x14ac:dyDescent="0.25">
      <c r="A18" s="14"/>
      <c r="B18" s="17"/>
      <c r="C18" s="10">
        <f t="shared" si="0"/>
        <v>0</v>
      </c>
      <c r="D18" s="11">
        <f t="shared" si="1"/>
        <v>0</v>
      </c>
      <c r="E18" s="29" t="s">
        <v>31</v>
      </c>
      <c r="I18" s="12"/>
      <c r="J18" s="12"/>
    </row>
    <row r="19" spans="1:10" x14ac:dyDescent="0.25">
      <c r="A19" s="14"/>
      <c r="B19" s="17"/>
      <c r="C19" s="10">
        <f t="shared" si="0"/>
        <v>0</v>
      </c>
      <c r="D19" s="11">
        <f t="shared" si="1"/>
        <v>0</v>
      </c>
      <c r="E19" s="29" t="s">
        <v>32</v>
      </c>
      <c r="I19" s="12"/>
      <c r="J19" s="12"/>
    </row>
    <row r="20" spans="1:10" x14ac:dyDescent="0.25">
      <c r="A20" s="14"/>
      <c r="B20" s="17"/>
      <c r="C20" s="10">
        <f t="shared" si="0"/>
        <v>0</v>
      </c>
      <c r="D20" s="11">
        <f t="shared" si="1"/>
        <v>0</v>
      </c>
      <c r="E20" s="29" t="s">
        <v>33</v>
      </c>
      <c r="I20" s="12"/>
      <c r="J20" s="12"/>
    </row>
    <row r="21" spans="1:10" x14ac:dyDescent="0.25">
      <c r="A21" s="14"/>
      <c r="B21" s="17"/>
      <c r="C21" s="10">
        <f t="shared" si="0"/>
        <v>0</v>
      </c>
      <c r="D21" s="11">
        <f t="shared" si="1"/>
        <v>0</v>
      </c>
      <c r="E21" s="29" t="s">
        <v>34</v>
      </c>
      <c r="I21" s="12"/>
      <c r="J21" s="12"/>
    </row>
    <row r="22" spans="1:10" x14ac:dyDescent="0.25">
      <c r="A22" s="14"/>
      <c r="B22" s="17"/>
      <c r="C22" s="10">
        <f t="shared" si="0"/>
        <v>0</v>
      </c>
      <c r="D22" s="11">
        <f t="shared" si="1"/>
        <v>0</v>
      </c>
      <c r="E22" s="29" t="s">
        <v>35</v>
      </c>
      <c r="I22" s="12"/>
      <c r="J22" s="12"/>
    </row>
    <row r="23" spans="1:10" x14ac:dyDescent="0.25">
      <c r="A23" s="14"/>
      <c r="B23" s="17"/>
      <c r="C23" s="10">
        <f t="shared" si="0"/>
        <v>0</v>
      </c>
      <c r="D23" s="11">
        <f t="shared" si="1"/>
        <v>0</v>
      </c>
      <c r="E23" s="29" t="s">
        <v>36</v>
      </c>
    </row>
    <row r="24" spans="1:10" x14ac:dyDescent="0.25">
      <c r="A24" s="14"/>
      <c r="B24" s="17"/>
      <c r="C24" s="10">
        <f t="shared" si="0"/>
        <v>0</v>
      </c>
      <c r="D24" s="11">
        <f t="shared" si="1"/>
        <v>0</v>
      </c>
      <c r="E24" s="29" t="s">
        <v>37</v>
      </c>
    </row>
    <row r="25" spans="1:10" x14ac:dyDescent="0.25">
      <c r="A25" s="14"/>
      <c r="B25" s="17"/>
      <c r="C25" s="10">
        <f t="shared" si="0"/>
        <v>0</v>
      </c>
      <c r="D25" s="11">
        <f t="shared" si="1"/>
        <v>0</v>
      </c>
      <c r="E25" s="29" t="s">
        <v>38</v>
      </c>
    </row>
    <row r="26" spans="1:10" x14ac:dyDescent="0.25">
      <c r="A26" s="14"/>
      <c r="B26" s="17"/>
      <c r="C26" s="10">
        <f t="shared" si="0"/>
        <v>0</v>
      </c>
      <c r="D26" s="11">
        <f t="shared" si="1"/>
        <v>0</v>
      </c>
      <c r="E26" s="29" t="s">
        <v>39</v>
      </c>
    </row>
    <row r="27" spans="1:10" x14ac:dyDescent="0.25">
      <c r="A27" s="14"/>
      <c r="B27" s="17"/>
      <c r="C27" s="10">
        <f t="shared" si="0"/>
        <v>0</v>
      </c>
      <c r="D27" s="11">
        <f t="shared" si="1"/>
        <v>0</v>
      </c>
      <c r="E27" s="29" t="s">
        <v>40</v>
      </c>
    </row>
    <row r="28" spans="1:10" x14ac:dyDescent="0.25">
      <c r="A28" s="14"/>
      <c r="B28" s="17"/>
      <c r="C28" s="10">
        <f t="shared" si="0"/>
        <v>0</v>
      </c>
      <c r="D28" s="11">
        <f t="shared" si="1"/>
        <v>0</v>
      </c>
    </row>
    <row r="29" spans="1:10" x14ac:dyDescent="0.25">
      <c r="A29" s="14"/>
      <c r="B29" s="17"/>
      <c r="C29" s="10">
        <f t="shared" si="0"/>
        <v>0</v>
      </c>
      <c r="D29" s="11">
        <f t="shared" si="1"/>
        <v>0</v>
      </c>
    </row>
    <row r="30" spans="1:10" x14ac:dyDescent="0.25">
      <c r="A30" s="14"/>
      <c r="B30" s="17"/>
      <c r="C30" s="10">
        <f t="shared" si="0"/>
        <v>0</v>
      </c>
      <c r="D30" s="11">
        <f t="shared" si="1"/>
        <v>0</v>
      </c>
    </row>
    <row r="31" spans="1:10" x14ac:dyDescent="0.25">
      <c r="A31" s="14"/>
      <c r="B31" s="17"/>
      <c r="C31" s="10">
        <f t="shared" si="0"/>
        <v>0</v>
      </c>
      <c r="D31" s="11">
        <f t="shared" si="1"/>
        <v>0</v>
      </c>
    </row>
    <row r="32" spans="1:10" x14ac:dyDescent="0.25">
      <c r="A32" s="14"/>
      <c r="B32" s="17"/>
      <c r="C32" s="10">
        <f t="shared" si="0"/>
        <v>0</v>
      </c>
      <c r="D32" s="11">
        <f t="shared" si="1"/>
        <v>0</v>
      </c>
    </row>
    <row r="33" spans="1:4" x14ac:dyDescent="0.25">
      <c r="A33" s="14"/>
      <c r="B33" s="17"/>
      <c r="C33" s="10">
        <f t="shared" si="0"/>
        <v>0</v>
      </c>
      <c r="D33" s="11">
        <f t="shared" si="1"/>
        <v>0</v>
      </c>
    </row>
    <row r="34" spans="1:4" x14ac:dyDescent="0.25">
      <c r="A34" s="14"/>
      <c r="B34" s="17"/>
      <c r="C34" s="10">
        <f t="shared" si="0"/>
        <v>0</v>
      </c>
      <c r="D34" s="11">
        <f t="shared" si="1"/>
        <v>0</v>
      </c>
    </row>
    <row r="35" spans="1:4" x14ac:dyDescent="0.25">
      <c r="A35" s="14"/>
      <c r="B35" s="17"/>
      <c r="C35" s="10">
        <f t="shared" si="0"/>
        <v>0</v>
      </c>
      <c r="D35" s="11">
        <f t="shared" si="1"/>
        <v>0</v>
      </c>
    </row>
    <row r="36" spans="1:4" x14ac:dyDescent="0.25">
      <c r="A36" s="14"/>
      <c r="B36" s="17"/>
      <c r="C36" s="10">
        <f t="shared" si="0"/>
        <v>0</v>
      </c>
      <c r="D36" s="11">
        <f t="shared" si="1"/>
        <v>0</v>
      </c>
    </row>
    <row r="37" spans="1:4" x14ac:dyDescent="0.25">
      <c r="A37" s="14"/>
      <c r="B37" s="17"/>
      <c r="C37" s="10">
        <f t="shared" si="0"/>
        <v>0</v>
      </c>
      <c r="D37" s="11">
        <f t="shared" si="1"/>
        <v>0</v>
      </c>
    </row>
    <row r="38" spans="1:4" x14ac:dyDescent="0.25">
      <c r="A38" s="14"/>
      <c r="B38" s="17"/>
      <c r="C38" s="10">
        <f t="shared" si="0"/>
        <v>0</v>
      </c>
      <c r="D38" s="11">
        <f t="shared" si="1"/>
        <v>0</v>
      </c>
    </row>
    <row r="39" spans="1:4" x14ac:dyDescent="0.25">
      <c r="A39" s="14"/>
      <c r="B39" s="17"/>
      <c r="C39" s="10">
        <f t="shared" si="0"/>
        <v>0</v>
      </c>
      <c r="D39" s="11">
        <f t="shared" si="1"/>
        <v>0</v>
      </c>
    </row>
    <row r="40" spans="1:4" x14ac:dyDescent="0.25">
      <c r="A40" s="14"/>
      <c r="B40" s="17"/>
      <c r="C40" s="10">
        <f t="shared" si="0"/>
        <v>0</v>
      </c>
      <c r="D40" s="11">
        <f t="shared" si="1"/>
        <v>0</v>
      </c>
    </row>
    <row r="41" spans="1:4" x14ac:dyDescent="0.25">
      <c r="A41" s="14"/>
      <c r="B41" s="17"/>
      <c r="C41" s="10">
        <f t="shared" si="0"/>
        <v>0</v>
      </c>
      <c r="D41" s="11">
        <f t="shared" si="1"/>
        <v>0</v>
      </c>
    </row>
    <row r="42" spans="1:4" x14ac:dyDescent="0.25">
      <c r="A42" s="14"/>
      <c r="B42" s="17"/>
      <c r="C42" s="10">
        <f t="shared" si="0"/>
        <v>0</v>
      </c>
      <c r="D42" s="11">
        <f t="shared" si="1"/>
        <v>0</v>
      </c>
    </row>
    <row r="43" spans="1:4" x14ac:dyDescent="0.25">
      <c r="A43" s="14"/>
      <c r="B43" s="17"/>
      <c r="C43" s="10">
        <f t="shared" si="0"/>
        <v>0</v>
      </c>
      <c r="D43" s="11">
        <f t="shared" si="1"/>
        <v>0</v>
      </c>
    </row>
    <row r="44" spans="1:4" x14ac:dyDescent="0.25">
      <c r="A44" s="14"/>
      <c r="B44" s="17"/>
      <c r="C44" s="10">
        <f t="shared" si="0"/>
        <v>0</v>
      </c>
      <c r="D44" s="11">
        <f t="shared" si="1"/>
        <v>0</v>
      </c>
    </row>
    <row r="45" spans="1:4" x14ac:dyDescent="0.25">
      <c r="A45" s="14"/>
      <c r="B45" s="17"/>
      <c r="C45" s="10">
        <f t="shared" si="0"/>
        <v>0</v>
      </c>
      <c r="D45" s="11">
        <f t="shared" si="1"/>
        <v>0</v>
      </c>
    </row>
    <row r="46" spans="1:4" x14ac:dyDescent="0.25">
      <c r="A46" s="14"/>
      <c r="B46" s="17"/>
      <c r="C46" s="10">
        <f t="shared" si="0"/>
        <v>0</v>
      </c>
      <c r="D46" s="11">
        <f t="shared" si="1"/>
        <v>0</v>
      </c>
    </row>
    <row r="47" spans="1:4" x14ac:dyDescent="0.25">
      <c r="A47" s="14"/>
      <c r="B47" s="17"/>
      <c r="C47" s="10">
        <f t="shared" si="0"/>
        <v>0</v>
      </c>
      <c r="D47" s="11">
        <f t="shared" si="1"/>
        <v>0</v>
      </c>
    </row>
    <row r="48" spans="1:4" x14ac:dyDescent="0.25">
      <c r="A48" s="14"/>
      <c r="B48" s="17"/>
      <c r="C48" s="10">
        <f t="shared" si="0"/>
        <v>0</v>
      </c>
      <c r="D48" s="11">
        <f t="shared" si="1"/>
        <v>0</v>
      </c>
    </row>
    <row r="49" spans="1:4" x14ac:dyDescent="0.25">
      <c r="B49" s="5"/>
      <c r="C49" s="6"/>
      <c r="D49" s="5"/>
    </row>
    <row r="50" spans="1:4" x14ac:dyDescent="0.25">
      <c r="A50" s="9">
        <f>COUNTA($A$12:$A$48)</f>
        <v>4</v>
      </c>
      <c r="B50" s="5"/>
      <c r="C50" s="6"/>
      <c r="D50" s="5"/>
    </row>
    <row r="51" spans="1:4" x14ac:dyDescent="0.25">
      <c r="B51" s="5"/>
      <c r="C51" s="6"/>
      <c r="D51" s="5"/>
    </row>
    <row r="52" spans="1:4" x14ac:dyDescent="0.25">
      <c r="B52" s="5"/>
      <c r="C52" s="6"/>
      <c r="D52" s="5"/>
    </row>
    <row r="53" spans="1:4" x14ac:dyDescent="0.25">
      <c r="B53" s="5"/>
      <c r="C53" s="6"/>
      <c r="D53" s="5"/>
    </row>
    <row r="54" spans="1:4" x14ac:dyDescent="0.25">
      <c r="B54" s="5"/>
      <c r="C54" s="6"/>
      <c r="D54" s="5"/>
    </row>
    <row r="55" spans="1:4" x14ac:dyDescent="0.25">
      <c r="B55" s="5"/>
      <c r="C55" s="6"/>
      <c r="D55" s="5"/>
    </row>
    <row r="56" spans="1:4" x14ac:dyDescent="0.25">
      <c r="B56" s="5"/>
      <c r="C56" s="6"/>
      <c r="D56" s="5"/>
    </row>
    <row r="57" spans="1:4" x14ac:dyDescent="0.25">
      <c r="B57" s="5"/>
      <c r="C57" s="6"/>
      <c r="D57" s="5"/>
    </row>
    <row r="58" spans="1:4" x14ac:dyDescent="0.25">
      <c r="B58" s="5"/>
      <c r="C58" s="6"/>
    </row>
    <row r="59" spans="1:4" x14ac:dyDescent="0.25">
      <c r="B59" s="5"/>
      <c r="C59" s="6"/>
    </row>
    <row r="60" spans="1:4" x14ac:dyDescent="0.25">
      <c r="B60" s="5"/>
      <c r="C60" s="6"/>
    </row>
    <row r="61" spans="1:4" x14ac:dyDescent="0.25">
      <c r="B61" s="5"/>
      <c r="C61" s="6"/>
    </row>
    <row r="62" spans="1:4" x14ac:dyDescent="0.25">
      <c r="B62" s="5"/>
      <c r="C62" s="6"/>
    </row>
    <row r="63" spans="1:4" x14ac:dyDescent="0.25">
      <c r="B63" s="5"/>
      <c r="C63" s="6"/>
    </row>
    <row r="64" spans="1:4" x14ac:dyDescent="0.25"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  <row r="69" spans="2:3" x14ac:dyDescent="0.25">
      <c r="B69" s="5"/>
      <c r="C69" s="6"/>
    </row>
    <row r="70" spans="2:3" x14ac:dyDescent="0.25">
      <c r="B70" s="5"/>
      <c r="C70" s="6"/>
    </row>
    <row r="71" spans="2:3" x14ac:dyDescent="0.25">
      <c r="B71" s="5"/>
      <c r="C71" s="6"/>
    </row>
    <row r="72" spans="2:3" x14ac:dyDescent="0.25">
      <c r="B72" s="5"/>
      <c r="C72" s="6"/>
    </row>
    <row r="73" spans="2:3" x14ac:dyDescent="0.25">
      <c r="B73" s="5"/>
      <c r="C73" s="6"/>
    </row>
    <row r="74" spans="2:3" x14ac:dyDescent="0.25">
      <c r="B74" s="5"/>
      <c r="C74" s="6"/>
    </row>
    <row r="75" spans="2:3" x14ac:dyDescent="0.25">
      <c r="B75" s="5"/>
      <c r="C75" s="6"/>
    </row>
    <row r="76" spans="2:3" x14ac:dyDescent="0.25">
      <c r="B76" s="5"/>
      <c r="C76" s="6"/>
    </row>
    <row r="77" spans="2:3" x14ac:dyDescent="0.25">
      <c r="B77" s="5"/>
      <c r="C77" s="6"/>
    </row>
    <row r="78" spans="2:3" x14ac:dyDescent="0.25">
      <c r="B78" s="5"/>
      <c r="C78" s="6"/>
    </row>
    <row r="79" spans="2:3" x14ac:dyDescent="0.25">
      <c r="B79" s="5"/>
    </row>
    <row r="80" spans="2:3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</sheetData>
  <sheetProtection selectLockedCells="1"/>
  <conditionalFormatting sqref="D9">
    <cfRule type="expression" dxfId="9" priority="2">
      <formula>D9&lt;&gt;B6</formula>
    </cfRule>
  </conditionalFormatting>
  <conditionalFormatting sqref="B7">
    <cfRule type="expression" dxfId="8" priority="1">
      <formula>B7&lt;&gt;A50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CCFB-D4EA-45A5-A15B-C5626D1A93BC}">
  <dimension ref="A1:I198"/>
  <sheetViews>
    <sheetView workbookViewId="0">
      <selection activeCell="C7" sqref="C7"/>
    </sheetView>
  </sheetViews>
  <sheetFormatPr defaultRowHeight="15" x14ac:dyDescent="0.25"/>
  <cols>
    <col min="1" max="1" width="28.7109375" style="2" bestFit="1" customWidth="1"/>
    <col min="2" max="2" width="18.28515625" style="2" customWidth="1"/>
    <col min="3" max="3" width="11.28515625" style="2" customWidth="1"/>
    <col min="4" max="4" width="21.28515625" style="2" customWidth="1"/>
    <col min="5" max="6" width="9.140625" style="2"/>
    <col min="8" max="8" width="23.7109375" bestFit="1" customWidth="1"/>
    <col min="9" max="9" width="20.28515625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2</v>
      </c>
    </row>
    <row r="4" spans="1:9" x14ac:dyDescent="0.25">
      <c r="A4" s="2" t="s">
        <v>3</v>
      </c>
    </row>
    <row r="5" spans="1:9" ht="15.75" thickBot="1" x14ac:dyDescent="0.3">
      <c r="H5" s="19" t="s">
        <v>4</v>
      </c>
      <c r="I5" s="12"/>
    </row>
    <row r="6" spans="1:9" ht="15.75" thickBot="1" x14ac:dyDescent="0.3">
      <c r="A6" s="2" t="s">
        <v>5</v>
      </c>
      <c r="B6" s="28">
        <f>I16</f>
        <v>0</v>
      </c>
      <c r="H6" s="20" t="s">
        <v>6</v>
      </c>
      <c r="I6" s="30"/>
    </row>
    <row r="7" spans="1:9" ht="15.75" thickBot="1" x14ac:dyDescent="0.3">
      <c r="A7" s="2" t="s">
        <v>7</v>
      </c>
      <c r="B7" s="18"/>
      <c r="H7" s="20" t="s">
        <v>8</v>
      </c>
      <c r="I7" s="31"/>
    </row>
    <row r="8" spans="1:9" ht="15.75" thickBot="1" x14ac:dyDescent="0.3">
      <c r="H8" s="19" t="s">
        <v>9</v>
      </c>
      <c r="I8" s="24">
        <f>SUM(I6:I7)</f>
        <v>0</v>
      </c>
    </row>
    <row r="9" spans="1:9" s="1" customFormat="1" ht="15.75" thickBot="1" x14ac:dyDescent="0.3">
      <c r="A9" s="3" t="s">
        <v>10</v>
      </c>
      <c r="B9" s="7">
        <f>ROUND(SUM(B12:B48),2)</f>
        <v>0</v>
      </c>
      <c r="C9" s="3"/>
      <c r="D9" s="8">
        <f>SUM(D12:D48)</f>
        <v>0</v>
      </c>
      <c r="E9" s="3" t="s">
        <v>11</v>
      </c>
      <c r="F9" s="3"/>
      <c r="H9" s="26" t="s">
        <v>12</v>
      </c>
      <c r="I9" s="27"/>
    </row>
    <row r="10" spans="1:9" s="1" customFormat="1" x14ac:dyDescent="0.25">
      <c r="A10" s="3"/>
      <c r="B10" s="3"/>
      <c r="C10" s="3"/>
      <c r="D10" s="3"/>
      <c r="E10" s="3"/>
      <c r="F10" s="3"/>
      <c r="H10" s="21" t="s">
        <v>13</v>
      </c>
      <c r="I10" s="32"/>
    </row>
    <row r="11" spans="1:9" x14ac:dyDescent="0.25">
      <c r="A11" s="4" t="s">
        <v>14</v>
      </c>
      <c r="B11" s="4" t="s">
        <v>15</v>
      </c>
      <c r="C11" s="4" t="s">
        <v>16</v>
      </c>
      <c r="D11" s="4" t="s">
        <v>17</v>
      </c>
      <c r="H11" s="20" t="s">
        <v>18</v>
      </c>
      <c r="I11" s="30"/>
    </row>
    <row r="12" spans="1:9" x14ac:dyDescent="0.25">
      <c r="A12" s="14"/>
      <c r="B12" s="17"/>
      <c r="C12" s="10">
        <f>IF($A12&lt;&gt;"",($B12/$B$9),0)</f>
        <v>0</v>
      </c>
      <c r="D12" s="11">
        <f>ROUND(IF($A12&lt;&gt;"",$C12*$B$6,0),2)</f>
        <v>0</v>
      </c>
      <c r="H12" s="20" t="s">
        <v>20</v>
      </c>
      <c r="I12" s="30"/>
    </row>
    <row r="13" spans="1:9" x14ac:dyDescent="0.25">
      <c r="A13" s="14"/>
      <c r="B13" s="17"/>
      <c r="C13" s="10">
        <f t="shared" ref="C13:C48" si="0">IF($A13&lt;&gt;"",($B13/$B$9),0)</f>
        <v>0</v>
      </c>
      <c r="D13" s="11">
        <f t="shared" ref="D13:D48" si="1">ROUND(IF($A13&lt;&gt;"",$C13*$B$6,0),2)</f>
        <v>0</v>
      </c>
      <c r="H13" s="20" t="s">
        <v>22</v>
      </c>
      <c r="I13" s="30"/>
    </row>
    <row r="14" spans="1:9" x14ac:dyDescent="0.25">
      <c r="A14" s="14"/>
      <c r="B14" s="17"/>
      <c r="C14" s="10">
        <f t="shared" si="0"/>
        <v>0</v>
      </c>
      <c r="D14" s="11">
        <f t="shared" si="1"/>
        <v>0</v>
      </c>
      <c r="H14" s="20" t="s">
        <v>24</v>
      </c>
      <c r="I14" s="30"/>
    </row>
    <row r="15" spans="1:9" ht="15.75" thickBot="1" x14ac:dyDescent="0.3">
      <c r="A15" s="14"/>
      <c r="B15" s="17"/>
      <c r="C15" s="10">
        <f t="shared" si="0"/>
        <v>0</v>
      </c>
      <c r="D15" s="11">
        <f t="shared" si="1"/>
        <v>0</v>
      </c>
      <c r="H15" s="23" t="s">
        <v>27</v>
      </c>
      <c r="I15" s="24">
        <f>SUM(I9:I14)</f>
        <v>0</v>
      </c>
    </row>
    <row r="16" spans="1:9" ht="15.75" thickBot="1" x14ac:dyDescent="0.3">
      <c r="A16" s="14"/>
      <c r="B16" s="17"/>
      <c r="C16" s="10">
        <f t="shared" si="0"/>
        <v>0</v>
      </c>
      <c r="D16" s="11">
        <f t="shared" si="1"/>
        <v>0</v>
      </c>
      <c r="H16" s="23" t="s">
        <v>29</v>
      </c>
      <c r="I16" s="25">
        <f>I8-I15</f>
        <v>0</v>
      </c>
    </row>
    <row r="17" spans="1:4" x14ac:dyDescent="0.25">
      <c r="A17" s="14"/>
      <c r="B17" s="17"/>
      <c r="C17" s="10">
        <f t="shared" si="0"/>
        <v>0</v>
      </c>
      <c r="D17" s="11">
        <f t="shared" si="1"/>
        <v>0</v>
      </c>
    </row>
    <row r="18" spans="1:4" x14ac:dyDescent="0.25">
      <c r="A18" s="14"/>
      <c r="B18" s="17"/>
      <c r="C18" s="10">
        <f t="shared" si="0"/>
        <v>0</v>
      </c>
      <c r="D18" s="11">
        <f t="shared" si="1"/>
        <v>0</v>
      </c>
    </row>
    <row r="19" spans="1:4" x14ac:dyDescent="0.25">
      <c r="A19" s="14"/>
      <c r="B19" s="17"/>
      <c r="C19" s="10">
        <f t="shared" si="0"/>
        <v>0</v>
      </c>
      <c r="D19" s="11">
        <f t="shared" si="1"/>
        <v>0</v>
      </c>
    </row>
    <row r="20" spans="1:4" x14ac:dyDescent="0.25">
      <c r="A20" s="14"/>
      <c r="B20" s="17"/>
      <c r="C20" s="10">
        <f t="shared" si="0"/>
        <v>0</v>
      </c>
      <c r="D20" s="11"/>
    </row>
    <row r="21" spans="1:4" x14ac:dyDescent="0.25">
      <c r="A21" s="14"/>
      <c r="B21" s="17"/>
      <c r="C21" s="10">
        <f t="shared" si="0"/>
        <v>0</v>
      </c>
      <c r="D21" s="11">
        <f t="shared" si="1"/>
        <v>0</v>
      </c>
    </row>
    <row r="22" spans="1:4" x14ac:dyDescent="0.25">
      <c r="A22" s="14"/>
      <c r="B22" s="17"/>
      <c r="C22" s="10">
        <f t="shared" si="0"/>
        <v>0</v>
      </c>
      <c r="D22" s="11">
        <f t="shared" si="1"/>
        <v>0</v>
      </c>
    </row>
    <row r="23" spans="1:4" x14ac:dyDescent="0.25">
      <c r="A23" s="14"/>
      <c r="B23" s="17"/>
      <c r="C23" s="10">
        <f t="shared" si="0"/>
        <v>0</v>
      </c>
      <c r="D23" s="11">
        <f t="shared" si="1"/>
        <v>0</v>
      </c>
    </row>
    <row r="24" spans="1:4" x14ac:dyDescent="0.25">
      <c r="A24" s="14"/>
      <c r="B24" s="17"/>
      <c r="C24" s="10">
        <f t="shared" si="0"/>
        <v>0</v>
      </c>
      <c r="D24" s="11">
        <f t="shared" si="1"/>
        <v>0</v>
      </c>
    </row>
    <row r="25" spans="1:4" x14ac:dyDescent="0.25">
      <c r="A25" s="14"/>
      <c r="B25" s="17"/>
      <c r="C25" s="10">
        <f t="shared" si="0"/>
        <v>0</v>
      </c>
      <c r="D25" s="11">
        <f t="shared" si="1"/>
        <v>0</v>
      </c>
    </row>
    <row r="26" spans="1:4" x14ac:dyDescent="0.25">
      <c r="A26" s="14"/>
      <c r="B26" s="17"/>
      <c r="C26" s="10">
        <f t="shared" si="0"/>
        <v>0</v>
      </c>
      <c r="D26" s="11">
        <f t="shared" si="1"/>
        <v>0</v>
      </c>
    </row>
    <row r="27" spans="1:4" x14ac:dyDescent="0.25">
      <c r="A27" s="14"/>
      <c r="B27" s="17"/>
      <c r="C27" s="10">
        <f t="shared" si="0"/>
        <v>0</v>
      </c>
      <c r="D27" s="11">
        <f t="shared" si="1"/>
        <v>0</v>
      </c>
    </row>
    <row r="28" spans="1:4" x14ac:dyDescent="0.25">
      <c r="A28" s="14"/>
      <c r="B28" s="17"/>
      <c r="C28" s="10">
        <f t="shared" si="0"/>
        <v>0</v>
      </c>
      <c r="D28" s="11">
        <f t="shared" si="1"/>
        <v>0</v>
      </c>
    </row>
    <row r="29" spans="1:4" x14ac:dyDescent="0.25">
      <c r="A29" s="14"/>
      <c r="B29" s="17"/>
      <c r="C29" s="10">
        <f t="shared" si="0"/>
        <v>0</v>
      </c>
      <c r="D29" s="11">
        <f t="shared" si="1"/>
        <v>0</v>
      </c>
    </row>
    <row r="30" spans="1:4" x14ac:dyDescent="0.25">
      <c r="A30" s="14"/>
      <c r="B30" s="17"/>
      <c r="C30" s="10">
        <f t="shared" si="0"/>
        <v>0</v>
      </c>
      <c r="D30" s="11">
        <f t="shared" si="1"/>
        <v>0</v>
      </c>
    </row>
    <row r="31" spans="1:4" x14ac:dyDescent="0.25">
      <c r="A31" s="14"/>
      <c r="B31" s="17"/>
      <c r="C31" s="10">
        <f t="shared" si="0"/>
        <v>0</v>
      </c>
      <c r="D31" s="11">
        <f t="shared" si="1"/>
        <v>0</v>
      </c>
    </row>
    <row r="32" spans="1:4" x14ac:dyDescent="0.25">
      <c r="A32" s="14"/>
      <c r="B32" s="17"/>
      <c r="C32" s="10">
        <f t="shared" si="0"/>
        <v>0</v>
      </c>
      <c r="D32" s="11">
        <f t="shared" si="1"/>
        <v>0</v>
      </c>
    </row>
    <row r="33" spans="1:4" x14ac:dyDescent="0.25">
      <c r="A33" s="14"/>
      <c r="B33" s="17"/>
      <c r="C33" s="10">
        <f t="shared" si="0"/>
        <v>0</v>
      </c>
      <c r="D33" s="11">
        <f t="shared" si="1"/>
        <v>0</v>
      </c>
    </row>
    <row r="34" spans="1:4" x14ac:dyDescent="0.25">
      <c r="A34" s="14"/>
      <c r="B34" s="17"/>
      <c r="C34" s="10">
        <f t="shared" si="0"/>
        <v>0</v>
      </c>
      <c r="D34" s="11">
        <f t="shared" si="1"/>
        <v>0</v>
      </c>
    </row>
    <row r="35" spans="1:4" x14ac:dyDescent="0.25">
      <c r="A35" s="14"/>
      <c r="B35" s="17"/>
      <c r="C35" s="10">
        <f t="shared" si="0"/>
        <v>0</v>
      </c>
      <c r="D35" s="11">
        <f t="shared" si="1"/>
        <v>0</v>
      </c>
    </row>
    <row r="36" spans="1:4" x14ac:dyDescent="0.25">
      <c r="A36" s="14"/>
      <c r="B36" s="17"/>
      <c r="C36" s="10">
        <f t="shared" si="0"/>
        <v>0</v>
      </c>
      <c r="D36" s="11">
        <f t="shared" si="1"/>
        <v>0</v>
      </c>
    </row>
    <row r="37" spans="1:4" x14ac:dyDescent="0.25">
      <c r="A37" s="14"/>
      <c r="B37" s="17"/>
      <c r="C37" s="10">
        <f t="shared" si="0"/>
        <v>0</v>
      </c>
      <c r="D37" s="11">
        <f t="shared" si="1"/>
        <v>0</v>
      </c>
    </row>
    <row r="38" spans="1:4" x14ac:dyDescent="0.25">
      <c r="A38" s="14"/>
      <c r="B38" s="17"/>
      <c r="C38" s="10">
        <f t="shared" si="0"/>
        <v>0</v>
      </c>
      <c r="D38" s="11">
        <f t="shared" si="1"/>
        <v>0</v>
      </c>
    </row>
    <row r="39" spans="1:4" x14ac:dyDescent="0.25">
      <c r="A39" s="14"/>
      <c r="B39" s="17"/>
      <c r="C39" s="10">
        <f t="shared" si="0"/>
        <v>0</v>
      </c>
      <c r="D39" s="11">
        <f t="shared" si="1"/>
        <v>0</v>
      </c>
    </row>
    <row r="40" spans="1:4" x14ac:dyDescent="0.25">
      <c r="A40" s="14"/>
      <c r="B40" s="17"/>
      <c r="C40" s="10">
        <f t="shared" si="0"/>
        <v>0</v>
      </c>
      <c r="D40" s="11">
        <f t="shared" si="1"/>
        <v>0</v>
      </c>
    </row>
    <row r="41" spans="1:4" x14ac:dyDescent="0.25">
      <c r="A41" s="14"/>
      <c r="B41" s="17"/>
      <c r="C41" s="10">
        <f t="shared" si="0"/>
        <v>0</v>
      </c>
      <c r="D41" s="11">
        <f t="shared" si="1"/>
        <v>0</v>
      </c>
    </row>
    <row r="42" spans="1:4" x14ac:dyDescent="0.25">
      <c r="A42" s="14"/>
      <c r="B42" s="17"/>
      <c r="C42" s="10">
        <f t="shared" si="0"/>
        <v>0</v>
      </c>
      <c r="D42" s="11">
        <f t="shared" si="1"/>
        <v>0</v>
      </c>
    </row>
    <row r="43" spans="1:4" x14ac:dyDescent="0.25">
      <c r="A43" s="14"/>
      <c r="B43" s="17"/>
      <c r="C43" s="10">
        <f t="shared" si="0"/>
        <v>0</v>
      </c>
      <c r="D43" s="11">
        <f t="shared" si="1"/>
        <v>0</v>
      </c>
    </row>
    <row r="44" spans="1:4" x14ac:dyDescent="0.25">
      <c r="A44" s="14"/>
      <c r="B44" s="17"/>
      <c r="C44" s="10">
        <f t="shared" si="0"/>
        <v>0</v>
      </c>
      <c r="D44" s="11">
        <f t="shared" si="1"/>
        <v>0</v>
      </c>
    </row>
    <row r="45" spans="1:4" x14ac:dyDescent="0.25">
      <c r="A45" s="14"/>
      <c r="B45" s="17"/>
      <c r="C45" s="10">
        <f t="shared" si="0"/>
        <v>0</v>
      </c>
      <c r="D45" s="11">
        <f t="shared" si="1"/>
        <v>0</v>
      </c>
    </row>
    <row r="46" spans="1:4" x14ac:dyDescent="0.25">
      <c r="A46" s="14"/>
      <c r="B46" s="17"/>
      <c r="C46" s="10">
        <f t="shared" si="0"/>
        <v>0</v>
      </c>
      <c r="D46" s="11">
        <f t="shared" si="1"/>
        <v>0</v>
      </c>
    </row>
    <row r="47" spans="1:4" x14ac:dyDescent="0.25">
      <c r="A47" s="14"/>
      <c r="B47" s="17"/>
      <c r="C47" s="10">
        <f t="shared" si="0"/>
        <v>0</v>
      </c>
      <c r="D47" s="11">
        <f t="shared" si="1"/>
        <v>0</v>
      </c>
    </row>
    <row r="48" spans="1:4" x14ac:dyDescent="0.25">
      <c r="A48" s="14"/>
      <c r="B48" s="17"/>
      <c r="C48" s="10">
        <f t="shared" si="0"/>
        <v>0</v>
      </c>
      <c r="D48" s="11">
        <f t="shared" si="1"/>
        <v>0</v>
      </c>
    </row>
    <row r="49" spans="1:4" x14ac:dyDescent="0.25">
      <c r="B49" s="5"/>
      <c r="C49" s="6"/>
      <c r="D49" s="5"/>
    </row>
    <row r="50" spans="1:4" x14ac:dyDescent="0.25">
      <c r="A50" s="9">
        <f>COUNTA($A$12:$A$48)</f>
        <v>0</v>
      </c>
      <c r="B50" s="5"/>
      <c r="C50" s="6"/>
      <c r="D50" s="5"/>
    </row>
    <row r="51" spans="1:4" x14ac:dyDescent="0.25">
      <c r="B51" s="5"/>
      <c r="C51" s="6"/>
      <c r="D51" s="5"/>
    </row>
    <row r="52" spans="1:4" x14ac:dyDescent="0.25">
      <c r="B52" s="5"/>
      <c r="C52" s="6"/>
      <c r="D52" s="5"/>
    </row>
    <row r="53" spans="1:4" x14ac:dyDescent="0.25">
      <c r="B53" s="5"/>
      <c r="C53" s="6"/>
      <c r="D53" s="5"/>
    </row>
    <row r="54" spans="1:4" x14ac:dyDescent="0.25">
      <c r="B54" s="5"/>
      <c r="C54" s="6"/>
      <c r="D54" s="5"/>
    </row>
    <row r="55" spans="1:4" x14ac:dyDescent="0.25">
      <c r="B55" s="5"/>
      <c r="C55" s="6"/>
      <c r="D55" s="5"/>
    </row>
    <row r="56" spans="1:4" x14ac:dyDescent="0.25">
      <c r="B56" s="5"/>
      <c r="C56" s="6"/>
      <c r="D56" s="5"/>
    </row>
    <row r="57" spans="1:4" x14ac:dyDescent="0.25">
      <c r="B57" s="5"/>
      <c r="C57" s="6"/>
      <c r="D57" s="5"/>
    </row>
    <row r="58" spans="1:4" x14ac:dyDescent="0.25">
      <c r="B58" s="5"/>
      <c r="C58" s="6"/>
    </row>
    <row r="59" spans="1:4" x14ac:dyDescent="0.25">
      <c r="B59" s="5"/>
      <c r="C59" s="6"/>
    </row>
    <row r="60" spans="1:4" x14ac:dyDescent="0.25">
      <c r="B60" s="5"/>
      <c r="C60" s="6"/>
    </row>
    <row r="61" spans="1:4" x14ac:dyDescent="0.25">
      <c r="B61" s="5"/>
      <c r="C61" s="6"/>
    </row>
    <row r="62" spans="1:4" x14ac:dyDescent="0.25">
      <c r="B62" s="5"/>
      <c r="C62" s="6"/>
    </row>
    <row r="63" spans="1:4" x14ac:dyDescent="0.25">
      <c r="B63" s="5"/>
      <c r="C63" s="6"/>
    </row>
    <row r="64" spans="1:4" x14ac:dyDescent="0.25"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  <row r="69" spans="2:3" x14ac:dyDescent="0.25">
      <c r="B69" s="5"/>
      <c r="C69" s="6"/>
    </row>
    <row r="70" spans="2:3" x14ac:dyDescent="0.25">
      <c r="B70" s="5"/>
      <c r="C70" s="6"/>
    </row>
    <row r="71" spans="2:3" x14ac:dyDescent="0.25">
      <c r="B71" s="5"/>
      <c r="C71" s="6"/>
    </row>
    <row r="72" spans="2:3" x14ac:dyDescent="0.25">
      <c r="B72" s="5"/>
      <c r="C72" s="6"/>
    </row>
    <row r="73" spans="2:3" x14ac:dyDescent="0.25">
      <c r="B73" s="5"/>
      <c r="C73" s="6"/>
    </row>
    <row r="74" spans="2:3" x14ac:dyDescent="0.25">
      <c r="B74" s="5"/>
      <c r="C74" s="6"/>
    </row>
    <row r="75" spans="2:3" x14ac:dyDescent="0.25">
      <c r="B75" s="5"/>
      <c r="C75" s="6"/>
    </row>
    <row r="76" spans="2:3" x14ac:dyDescent="0.25">
      <c r="B76" s="5"/>
      <c r="C76" s="6"/>
    </row>
    <row r="77" spans="2:3" x14ac:dyDescent="0.25">
      <c r="B77" s="5"/>
      <c r="C77" s="6"/>
    </row>
    <row r="78" spans="2:3" x14ac:dyDescent="0.25">
      <c r="B78" s="5"/>
      <c r="C78" s="6"/>
    </row>
    <row r="79" spans="2:3" x14ac:dyDescent="0.25">
      <c r="B79" s="5"/>
    </row>
    <row r="80" spans="2:3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</sheetData>
  <sheetProtection password="CC2E" sheet="1" objects="1" scenarios="1" selectLockedCells="1"/>
  <conditionalFormatting sqref="D9">
    <cfRule type="expression" dxfId="7" priority="2">
      <formula>D9&lt;&gt;B6</formula>
    </cfRule>
  </conditionalFormatting>
  <conditionalFormatting sqref="B7">
    <cfRule type="expression" dxfId="6" priority="1">
      <formula>B7&lt;&gt;A50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7BC0-0470-4156-B839-462E2D28D39C}">
  <dimension ref="A1:I198"/>
  <sheetViews>
    <sheetView workbookViewId="0">
      <selection activeCell="C7" sqref="C7"/>
    </sheetView>
  </sheetViews>
  <sheetFormatPr defaultRowHeight="15" x14ac:dyDescent="0.25"/>
  <cols>
    <col min="1" max="1" width="28.7109375" style="2" bestFit="1" customWidth="1"/>
    <col min="2" max="2" width="18.28515625" style="2" customWidth="1"/>
    <col min="3" max="3" width="11.28515625" style="2" customWidth="1"/>
    <col min="4" max="4" width="21.28515625" style="2" customWidth="1"/>
    <col min="5" max="6" width="9.140625" style="2"/>
    <col min="8" max="8" width="23.7109375" bestFit="1" customWidth="1"/>
    <col min="9" max="9" width="20.28515625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2</v>
      </c>
    </row>
    <row r="4" spans="1:9" x14ac:dyDescent="0.25">
      <c r="A4" s="2" t="s">
        <v>3</v>
      </c>
    </row>
    <row r="5" spans="1:9" ht="15.75" thickBot="1" x14ac:dyDescent="0.3">
      <c r="H5" s="19" t="s">
        <v>4</v>
      </c>
      <c r="I5" s="12"/>
    </row>
    <row r="6" spans="1:9" ht="15.75" thickBot="1" x14ac:dyDescent="0.3">
      <c r="A6" s="2" t="s">
        <v>5</v>
      </c>
      <c r="B6" s="28">
        <f>I16</f>
        <v>0</v>
      </c>
      <c r="H6" s="20" t="s">
        <v>6</v>
      </c>
      <c r="I6" s="30"/>
    </row>
    <row r="7" spans="1:9" ht="15.75" thickBot="1" x14ac:dyDescent="0.3">
      <c r="A7" s="2" t="s">
        <v>7</v>
      </c>
      <c r="B7" s="18"/>
      <c r="H7" s="20" t="s">
        <v>8</v>
      </c>
      <c r="I7" s="31"/>
    </row>
    <row r="8" spans="1:9" ht="15.75" thickBot="1" x14ac:dyDescent="0.3">
      <c r="H8" s="19" t="s">
        <v>9</v>
      </c>
      <c r="I8" s="24">
        <f>SUM(I6:I7)</f>
        <v>0</v>
      </c>
    </row>
    <row r="9" spans="1:9" s="1" customFormat="1" ht="15.75" thickBot="1" x14ac:dyDescent="0.3">
      <c r="A9" s="3" t="s">
        <v>10</v>
      </c>
      <c r="B9" s="7">
        <f>ROUND(SUM(B12:B48),2)</f>
        <v>0</v>
      </c>
      <c r="C9" s="3"/>
      <c r="D9" s="8">
        <f>SUM(D12:D48)</f>
        <v>0</v>
      </c>
      <c r="E9" s="3" t="s">
        <v>11</v>
      </c>
      <c r="F9" s="3"/>
      <c r="H9" s="26" t="s">
        <v>12</v>
      </c>
      <c r="I9" s="27"/>
    </row>
    <row r="10" spans="1:9" s="1" customFormat="1" x14ac:dyDescent="0.25">
      <c r="A10" s="3"/>
      <c r="B10" s="3"/>
      <c r="C10" s="3"/>
      <c r="D10" s="3"/>
      <c r="E10" s="3"/>
      <c r="F10" s="3"/>
      <c r="H10" s="21" t="s">
        <v>13</v>
      </c>
      <c r="I10" s="32"/>
    </row>
    <row r="11" spans="1:9" x14ac:dyDescent="0.25">
      <c r="A11" s="4" t="s">
        <v>14</v>
      </c>
      <c r="B11" s="4" t="s">
        <v>15</v>
      </c>
      <c r="C11" s="4" t="s">
        <v>16</v>
      </c>
      <c r="D11" s="4" t="s">
        <v>17</v>
      </c>
      <c r="H11" s="20" t="s">
        <v>18</v>
      </c>
      <c r="I11" s="30"/>
    </row>
    <row r="12" spans="1:9" x14ac:dyDescent="0.25">
      <c r="A12" s="14"/>
      <c r="B12" s="17"/>
      <c r="C12" s="10">
        <f>IF($A12&lt;&gt;"",($B12/$B$9),0)</f>
        <v>0</v>
      </c>
      <c r="D12" s="11">
        <f>ROUND(IF($A12&lt;&gt;"",$C12*$B$6,0),2)</f>
        <v>0</v>
      </c>
      <c r="H12" s="20" t="s">
        <v>20</v>
      </c>
      <c r="I12" s="30"/>
    </row>
    <row r="13" spans="1:9" x14ac:dyDescent="0.25">
      <c r="A13" s="14"/>
      <c r="B13" s="17"/>
      <c r="C13" s="10">
        <f t="shared" ref="C13:C48" si="0">IF($A13&lt;&gt;"",($B13/$B$9),0)</f>
        <v>0</v>
      </c>
      <c r="D13" s="11">
        <f t="shared" ref="D13:D48" si="1">ROUND(IF($A13&lt;&gt;"",$C13*$B$6,0),2)</f>
        <v>0</v>
      </c>
      <c r="H13" s="20" t="s">
        <v>22</v>
      </c>
      <c r="I13" s="30"/>
    </row>
    <row r="14" spans="1:9" x14ac:dyDescent="0.25">
      <c r="A14" s="14"/>
      <c r="B14" s="17"/>
      <c r="C14" s="10">
        <f t="shared" si="0"/>
        <v>0</v>
      </c>
      <c r="D14" s="11">
        <f t="shared" si="1"/>
        <v>0</v>
      </c>
      <c r="H14" s="20" t="s">
        <v>24</v>
      </c>
      <c r="I14" s="30"/>
    </row>
    <row r="15" spans="1:9" ht="15.75" thickBot="1" x14ac:dyDescent="0.3">
      <c r="A15" s="14"/>
      <c r="B15" s="17"/>
      <c r="C15" s="10">
        <f t="shared" si="0"/>
        <v>0</v>
      </c>
      <c r="D15" s="11">
        <f t="shared" si="1"/>
        <v>0</v>
      </c>
      <c r="H15" s="23" t="s">
        <v>27</v>
      </c>
      <c r="I15" s="24">
        <f>SUM(I9:I14)</f>
        <v>0</v>
      </c>
    </row>
    <row r="16" spans="1:9" ht="15.75" thickBot="1" x14ac:dyDescent="0.3">
      <c r="A16" s="14"/>
      <c r="B16" s="17"/>
      <c r="C16" s="10">
        <f t="shared" si="0"/>
        <v>0</v>
      </c>
      <c r="D16" s="11">
        <f t="shared" si="1"/>
        <v>0</v>
      </c>
      <c r="H16" s="23" t="s">
        <v>29</v>
      </c>
      <c r="I16" s="25">
        <f>I8-I15</f>
        <v>0</v>
      </c>
    </row>
    <row r="17" spans="1:4" x14ac:dyDescent="0.25">
      <c r="A17" s="14"/>
      <c r="B17" s="17"/>
      <c r="C17" s="10">
        <f t="shared" si="0"/>
        <v>0</v>
      </c>
      <c r="D17" s="11">
        <f t="shared" si="1"/>
        <v>0</v>
      </c>
    </row>
    <row r="18" spans="1:4" x14ac:dyDescent="0.25">
      <c r="A18" s="14"/>
      <c r="B18" s="17"/>
      <c r="C18" s="10">
        <f t="shared" si="0"/>
        <v>0</v>
      </c>
      <c r="D18" s="11">
        <f t="shared" si="1"/>
        <v>0</v>
      </c>
    </row>
    <row r="19" spans="1:4" x14ac:dyDescent="0.25">
      <c r="A19" s="14"/>
      <c r="B19" s="17"/>
      <c r="C19" s="10">
        <f t="shared" si="0"/>
        <v>0</v>
      </c>
      <c r="D19" s="11">
        <f t="shared" si="1"/>
        <v>0</v>
      </c>
    </row>
    <row r="20" spans="1:4" x14ac:dyDescent="0.25">
      <c r="A20" s="14"/>
      <c r="B20" s="17"/>
      <c r="C20" s="10">
        <f t="shared" si="0"/>
        <v>0</v>
      </c>
      <c r="D20" s="11"/>
    </row>
    <row r="21" spans="1:4" x14ac:dyDescent="0.25">
      <c r="A21" s="14"/>
      <c r="B21" s="17"/>
      <c r="C21" s="10">
        <f t="shared" si="0"/>
        <v>0</v>
      </c>
      <c r="D21" s="11">
        <f t="shared" si="1"/>
        <v>0</v>
      </c>
    </row>
    <row r="22" spans="1:4" x14ac:dyDescent="0.25">
      <c r="A22" s="14"/>
      <c r="B22" s="17"/>
      <c r="C22" s="10">
        <f t="shared" si="0"/>
        <v>0</v>
      </c>
      <c r="D22" s="11">
        <f t="shared" si="1"/>
        <v>0</v>
      </c>
    </row>
    <row r="23" spans="1:4" x14ac:dyDescent="0.25">
      <c r="A23" s="14"/>
      <c r="B23" s="17"/>
      <c r="C23" s="10">
        <f t="shared" si="0"/>
        <v>0</v>
      </c>
      <c r="D23" s="11">
        <f t="shared" si="1"/>
        <v>0</v>
      </c>
    </row>
    <row r="24" spans="1:4" x14ac:dyDescent="0.25">
      <c r="A24" s="14"/>
      <c r="B24" s="17"/>
      <c r="C24" s="10">
        <f t="shared" si="0"/>
        <v>0</v>
      </c>
      <c r="D24" s="11">
        <f t="shared" si="1"/>
        <v>0</v>
      </c>
    </row>
    <row r="25" spans="1:4" x14ac:dyDescent="0.25">
      <c r="A25" s="14"/>
      <c r="B25" s="17"/>
      <c r="C25" s="10">
        <f t="shared" si="0"/>
        <v>0</v>
      </c>
      <c r="D25" s="11">
        <f t="shared" si="1"/>
        <v>0</v>
      </c>
    </row>
    <row r="26" spans="1:4" x14ac:dyDescent="0.25">
      <c r="A26" s="14"/>
      <c r="B26" s="17"/>
      <c r="C26" s="10">
        <f t="shared" si="0"/>
        <v>0</v>
      </c>
      <c r="D26" s="11">
        <f t="shared" si="1"/>
        <v>0</v>
      </c>
    </row>
    <row r="27" spans="1:4" x14ac:dyDescent="0.25">
      <c r="A27" s="14"/>
      <c r="B27" s="17"/>
      <c r="C27" s="10">
        <f t="shared" si="0"/>
        <v>0</v>
      </c>
      <c r="D27" s="11">
        <f t="shared" si="1"/>
        <v>0</v>
      </c>
    </row>
    <row r="28" spans="1:4" x14ac:dyDescent="0.25">
      <c r="A28" s="14"/>
      <c r="B28" s="17"/>
      <c r="C28" s="10">
        <f t="shared" si="0"/>
        <v>0</v>
      </c>
      <c r="D28" s="11">
        <f t="shared" si="1"/>
        <v>0</v>
      </c>
    </row>
    <row r="29" spans="1:4" x14ac:dyDescent="0.25">
      <c r="A29" s="14"/>
      <c r="B29" s="17"/>
      <c r="C29" s="10">
        <f t="shared" si="0"/>
        <v>0</v>
      </c>
      <c r="D29" s="11">
        <f t="shared" si="1"/>
        <v>0</v>
      </c>
    </row>
    <row r="30" spans="1:4" x14ac:dyDescent="0.25">
      <c r="A30" s="14"/>
      <c r="B30" s="17"/>
      <c r="C30" s="10">
        <f t="shared" si="0"/>
        <v>0</v>
      </c>
      <c r="D30" s="11">
        <f t="shared" si="1"/>
        <v>0</v>
      </c>
    </row>
    <row r="31" spans="1:4" x14ac:dyDescent="0.25">
      <c r="A31" s="14"/>
      <c r="B31" s="17"/>
      <c r="C31" s="10">
        <f t="shared" si="0"/>
        <v>0</v>
      </c>
      <c r="D31" s="11">
        <f t="shared" si="1"/>
        <v>0</v>
      </c>
    </row>
    <row r="32" spans="1:4" x14ac:dyDescent="0.25">
      <c r="A32" s="14"/>
      <c r="B32" s="17"/>
      <c r="C32" s="10">
        <f t="shared" si="0"/>
        <v>0</v>
      </c>
      <c r="D32" s="11">
        <f t="shared" si="1"/>
        <v>0</v>
      </c>
    </row>
    <row r="33" spans="1:4" x14ac:dyDescent="0.25">
      <c r="A33" s="14"/>
      <c r="B33" s="17"/>
      <c r="C33" s="10">
        <f t="shared" si="0"/>
        <v>0</v>
      </c>
      <c r="D33" s="11">
        <f t="shared" si="1"/>
        <v>0</v>
      </c>
    </row>
    <row r="34" spans="1:4" x14ac:dyDescent="0.25">
      <c r="A34" s="14"/>
      <c r="B34" s="17"/>
      <c r="C34" s="10">
        <f t="shared" si="0"/>
        <v>0</v>
      </c>
      <c r="D34" s="11">
        <f t="shared" si="1"/>
        <v>0</v>
      </c>
    </row>
    <row r="35" spans="1:4" x14ac:dyDescent="0.25">
      <c r="A35" s="14"/>
      <c r="B35" s="17"/>
      <c r="C35" s="10">
        <f t="shared" si="0"/>
        <v>0</v>
      </c>
      <c r="D35" s="11">
        <f t="shared" si="1"/>
        <v>0</v>
      </c>
    </row>
    <row r="36" spans="1:4" x14ac:dyDescent="0.25">
      <c r="A36" s="14"/>
      <c r="B36" s="17"/>
      <c r="C36" s="10">
        <f t="shared" si="0"/>
        <v>0</v>
      </c>
      <c r="D36" s="11">
        <f t="shared" si="1"/>
        <v>0</v>
      </c>
    </row>
    <row r="37" spans="1:4" x14ac:dyDescent="0.25">
      <c r="A37" s="14"/>
      <c r="B37" s="17"/>
      <c r="C37" s="10">
        <f t="shared" si="0"/>
        <v>0</v>
      </c>
      <c r="D37" s="11">
        <f t="shared" si="1"/>
        <v>0</v>
      </c>
    </row>
    <row r="38" spans="1:4" x14ac:dyDescent="0.25">
      <c r="A38" s="14"/>
      <c r="B38" s="17"/>
      <c r="C38" s="10">
        <f t="shared" si="0"/>
        <v>0</v>
      </c>
      <c r="D38" s="11">
        <f t="shared" si="1"/>
        <v>0</v>
      </c>
    </row>
    <row r="39" spans="1:4" x14ac:dyDescent="0.25">
      <c r="A39" s="14"/>
      <c r="B39" s="17"/>
      <c r="C39" s="10">
        <f t="shared" si="0"/>
        <v>0</v>
      </c>
      <c r="D39" s="11">
        <f t="shared" si="1"/>
        <v>0</v>
      </c>
    </row>
    <row r="40" spans="1:4" x14ac:dyDescent="0.25">
      <c r="A40" s="14"/>
      <c r="B40" s="17"/>
      <c r="C40" s="10">
        <f t="shared" si="0"/>
        <v>0</v>
      </c>
      <c r="D40" s="11">
        <f t="shared" si="1"/>
        <v>0</v>
      </c>
    </row>
    <row r="41" spans="1:4" x14ac:dyDescent="0.25">
      <c r="A41" s="14"/>
      <c r="B41" s="17"/>
      <c r="C41" s="10">
        <f t="shared" si="0"/>
        <v>0</v>
      </c>
      <c r="D41" s="11">
        <f t="shared" si="1"/>
        <v>0</v>
      </c>
    </row>
    <row r="42" spans="1:4" x14ac:dyDescent="0.25">
      <c r="A42" s="14"/>
      <c r="B42" s="17"/>
      <c r="C42" s="10">
        <f t="shared" si="0"/>
        <v>0</v>
      </c>
      <c r="D42" s="11">
        <f t="shared" si="1"/>
        <v>0</v>
      </c>
    </row>
    <row r="43" spans="1:4" x14ac:dyDescent="0.25">
      <c r="A43" s="14"/>
      <c r="B43" s="17"/>
      <c r="C43" s="10">
        <f t="shared" si="0"/>
        <v>0</v>
      </c>
      <c r="D43" s="11">
        <f t="shared" si="1"/>
        <v>0</v>
      </c>
    </row>
    <row r="44" spans="1:4" x14ac:dyDescent="0.25">
      <c r="A44" s="14"/>
      <c r="B44" s="17"/>
      <c r="C44" s="10">
        <f t="shared" si="0"/>
        <v>0</v>
      </c>
      <c r="D44" s="11">
        <f t="shared" si="1"/>
        <v>0</v>
      </c>
    </row>
    <row r="45" spans="1:4" x14ac:dyDescent="0.25">
      <c r="A45" s="14"/>
      <c r="B45" s="17"/>
      <c r="C45" s="10">
        <f t="shared" si="0"/>
        <v>0</v>
      </c>
      <c r="D45" s="11">
        <f t="shared" si="1"/>
        <v>0</v>
      </c>
    </row>
    <row r="46" spans="1:4" x14ac:dyDescent="0.25">
      <c r="A46" s="14"/>
      <c r="B46" s="17"/>
      <c r="C46" s="10">
        <f t="shared" si="0"/>
        <v>0</v>
      </c>
      <c r="D46" s="11">
        <f t="shared" si="1"/>
        <v>0</v>
      </c>
    </row>
    <row r="47" spans="1:4" x14ac:dyDescent="0.25">
      <c r="A47" s="14"/>
      <c r="B47" s="17"/>
      <c r="C47" s="10">
        <f t="shared" si="0"/>
        <v>0</v>
      </c>
      <c r="D47" s="11">
        <f t="shared" si="1"/>
        <v>0</v>
      </c>
    </row>
    <row r="48" spans="1:4" x14ac:dyDescent="0.25">
      <c r="A48" s="14"/>
      <c r="B48" s="17"/>
      <c r="C48" s="10">
        <f t="shared" si="0"/>
        <v>0</v>
      </c>
      <c r="D48" s="11">
        <f t="shared" si="1"/>
        <v>0</v>
      </c>
    </row>
    <row r="49" spans="1:4" x14ac:dyDescent="0.25">
      <c r="B49" s="5"/>
      <c r="C49" s="6"/>
      <c r="D49" s="5"/>
    </row>
    <row r="50" spans="1:4" x14ac:dyDescent="0.25">
      <c r="A50" s="9">
        <f>COUNTA($A$12:$A$48)</f>
        <v>0</v>
      </c>
      <c r="B50" s="5"/>
      <c r="C50" s="6"/>
      <c r="D50" s="5"/>
    </row>
    <row r="51" spans="1:4" x14ac:dyDescent="0.25">
      <c r="B51" s="5"/>
      <c r="C51" s="6"/>
      <c r="D51" s="5"/>
    </row>
    <row r="52" spans="1:4" x14ac:dyDescent="0.25">
      <c r="B52" s="5"/>
      <c r="C52" s="6"/>
      <c r="D52" s="5"/>
    </row>
    <row r="53" spans="1:4" x14ac:dyDescent="0.25">
      <c r="B53" s="5"/>
      <c r="C53" s="6"/>
      <c r="D53" s="5"/>
    </row>
    <row r="54" spans="1:4" x14ac:dyDescent="0.25">
      <c r="B54" s="5"/>
      <c r="C54" s="6"/>
      <c r="D54" s="5"/>
    </row>
    <row r="55" spans="1:4" x14ac:dyDescent="0.25">
      <c r="B55" s="5"/>
      <c r="C55" s="6"/>
      <c r="D55" s="5"/>
    </row>
    <row r="56" spans="1:4" x14ac:dyDescent="0.25">
      <c r="B56" s="5"/>
      <c r="C56" s="6"/>
      <c r="D56" s="5"/>
    </row>
    <row r="57" spans="1:4" x14ac:dyDescent="0.25">
      <c r="B57" s="5"/>
      <c r="C57" s="6"/>
      <c r="D57" s="5"/>
    </row>
    <row r="58" spans="1:4" x14ac:dyDescent="0.25">
      <c r="B58" s="5"/>
      <c r="C58" s="6"/>
    </row>
    <row r="59" spans="1:4" x14ac:dyDescent="0.25">
      <c r="B59" s="5"/>
      <c r="C59" s="6"/>
    </row>
    <row r="60" spans="1:4" x14ac:dyDescent="0.25">
      <c r="B60" s="5"/>
      <c r="C60" s="6"/>
    </row>
    <row r="61" spans="1:4" x14ac:dyDescent="0.25">
      <c r="B61" s="5"/>
      <c r="C61" s="6"/>
    </row>
    <row r="62" spans="1:4" x14ac:dyDescent="0.25">
      <c r="B62" s="5"/>
      <c r="C62" s="6"/>
    </row>
    <row r="63" spans="1:4" x14ac:dyDescent="0.25">
      <c r="B63" s="5"/>
      <c r="C63" s="6"/>
    </row>
    <row r="64" spans="1:4" x14ac:dyDescent="0.25"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  <row r="69" spans="2:3" x14ac:dyDescent="0.25">
      <c r="B69" s="5"/>
      <c r="C69" s="6"/>
    </row>
    <row r="70" spans="2:3" x14ac:dyDescent="0.25">
      <c r="B70" s="5"/>
      <c r="C70" s="6"/>
    </row>
    <row r="71" spans="2:3" x14ac:dyDescent="0.25">
      <c r="B71" s="5"/>
      <c r="C71" s="6"/>
    </row>
    <row r="72" spans="2:3" x14ac:dyDescent="0.25">
      <c r="B72" s="5"/>
      <c r="C72" s="6"/>
    </row>
    <row r="73" spans="2:3" x14ac:dyDescent="0.25">
      <c r="B73" s="5"/>
      <c r="C73" s="6"/>
    </row>
    <row r="74" spans="2:3" x14ac:dyDescent="0.25">
      <c r="B74" s="5"/>
      <c r="C74" s="6"/>
    </row>
    <row r="75" spans="2:3" x14ac:dyDescent="0.25">
      <c r="B75" s="5"/>
      <c r="C75" s="6"/>
    </row>
    <row r="76" spans="2:3" x14ac:dyDescent="0.25">
      <c r="B76" s="5"/>
      <c r="C76" s="6"/>
    </row>
    <row r="77" spans="2:3" x14ac:dyDescent="0.25">
      <c r="B77" s="5"/>
      <c r="C77" s="6"/>
    </row>
    <row r="78" spans="2:3" x14ac:dyDescent="0.25">
      <c r="B78" s="5"/>
      <c r="C78" s="6"/>
    </row>
    <row r="79" spans="2:3" x14ac:dyDescent="0.25">
      <c r="B79" s="5"/>
    </row>
    <row r="80" spans="2:3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</sheetData>
  <sheetProtection password="CC2E" sheet="1" objects="1" scenarios="1" selectLockedCells="1"/>
  <conditionalFormatting sqref="D9">
    <cfRule type="expression" dxfId="5" priority="2">
      <formula>D9&lt;&gt;B6</formula>
    </cfRule>
  </conditionalFormatting>
  <conditionalFormatting sqref="B7">
    <cfRule type="expression" dxfId="4" priority="1">
      <formula>B7&lt;&gt;A50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8DE2-4080-48ED-989F-C460F8140215}">
  <dimension ref="A1:I198"/>
  <sheetViews>
    <sheetView workbookViewId="0">
      <selection activeCell="C7" sqref="C7"/>
    </sheetView>
  </sheetViews>
  <sheetFormatPr defaultRowHeight="15" x14ac:dyDescent="0.25"/>
  <cols>
    <col min="1" max="1" width="28.7109375" style="2" bestFit="1" customWidth="1"/>
    <col min="2" max="2" width="18.28515625" style="2" customWidth="1"/>
    <col min="3" max="3" width="11.28515625" style="2" customWidth="1"/>
    <col min="4" max="4" width="21.28515625" style="2" customWidth="1"/>
    <col min="5" max="6" width="9.140625" style="2"/>
    <col min="8" max="8" width="23.7109375" bestFit="1" customWidth="1"/>
    <col min="9" max="9" width="20.28515625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2</v>
      </c>
    </row>
    <row r="4" spans="1:9" x14ac:dyDescent="0.25">
      <c r="A4" s="2" t="s">
        <v>3</v>
      </c>
    </row>
    <row r="5" spans="1:9" ht="15.75" thickBot="1" x14ac:dyDescent="0.3">
      <c r="H5" s="19" t="s">
        <v>4</v>
      </c>
      <c r="I5" s="12"/>
    </row>
    <row r="6" spans="1:9" ht="15.75" thickBot="1" x14ac:dyDescent="0.3">
      <c r="A6" s="2" t="s">
        <v>5</v>
      </c>
      <c r="B6" s="28">
        <f>I16</f>
        <v>0</v>
      </c>
      <c r="H6" s="20" t="s">
        <v>6</v>
      </c>
      <c r="I6" s="30"/>
    </row>
    <row r="7" spans="1:9" ht="15.75" thickBot="1" x14ac:dyDescent="0.3">
      <c r="A7" s="2" t="s">
        <v>7</v>
      </c>
      <c r="B7" s="18"/>
      <c r="H7" s="20" t="s">
        <v>8</v>
      </c>
      <c r="I7" s="31"/>
    </row>
    <row r="8" spans="1:9" ht="15.75" thickBot="1" x14ac:dyDescent="0.3">
      <c r="H8" s="19" t="s">
        <v>9</v>
      </c>
      <c r="I8" s="24">
        <f>SUM(I6:I7)</f>
        <v>0</v>
      </c>
    </row>
    <row r="9" spans="1:9" s="1" customFormat="1" ht="15.75" thickBot="1" x14ac:dyDescent="0.3">
      <c r="A9" s="3" t="s">
        <v>10</v>
      </c>
      <c r="B9" s="7">
        <f>ROUND(SUM(B12:B48),2)</f>
        <v>0</v>
      </c>
      <c r="C9" s="3"/>
      <c r="D9" s="8">
        <f>SUM(D12:D48)</f>
        <v>0</v>
      </c>
      <c r="E9" s="3" t="s">
        <v>11</v>
      </c>
      <c r="F9" s="3"/>
      <c r="H9" s="26" t="s">
        <v>12</v>
      </c>
      <c r="I9" s="27"/>
    </row>
    <row r="10" spans="1:9" s="1" customFormat="1" x14ac:dyDescent="0.25">
      <c r="A10" s="3"/>
      <c r="B10" s="3"/>
      <c r="C10" s="3"/>
      <c r="D10" s="3"/>
      <c r="E10" s="3"/>
      <c r="F10" s="3"/>
      <c r="H10" s="21" t="s">
        <v>13</v>
      </c>
      <c r="I10" s="32"/>
    </row>
    <row r="11" spans="1:9" x14ac:dyDescent="0.25">
      <c r="A11" s="4" t="s">
        <v>14</v>
      </c>
      <c r="B11" s="4" t="s">
        <v>15</v>
      </c>
      <c r="C11" s="4" t="s">
        <v>16</v>
      </c>
      <c r="D11" s="4" t="s">
        <v>17</v>
      </c>
      <c r="H11" s="20" t="s">
        <v>18</v>
      </c>
      <c r="I11" s="30"/>
    </row>
    <row r="12" spans="1:9" x14ac:dyDescent="0.25">
      <c r="A12" s="14"/>
      <c r="B12" s="17"/>
      <c r="C12" s="10">
        <f>IF($A12&lt;&gt;"",($B12/$B$9),0)</f>
        <v>0</v>
      </c>
      <c r="D12" s="11">
        <f>ROUND(IF($A12&lt;&gt;"",$C12*$B$6,0),2)</f>
        <v>0</v>
      </c>
      <c r="H12" s="20" t="s">
        <v>20</v>
      </c>
      <c r="I12" s="30"/>
    </row>
    <row r="13" spans="1:9" x14ac:dyDescent="0.25">
      <c r="A13" s="14"/>
      <c r="B13" s="17"/>
      <c r="C13" s="10">
        <f t="shared" ref="C13:C48" si="0">IF($A13&lt;&gt;"",($B13/$B$9),0)</f>
        <v>0</v>
      </c>
      <c r="D13" s="11">
        <f t="shared" ref="D13:D48" si="1">ROUND(IF($A13&lt;&gt;"",$C13*$B$6,0),2)</f>
        <v>0</v>
      </c>
      <c r="H13" s="20" t="s">
        <v>22</v>
      </c>
      <c r="I13" s="30"/>
    </row>
    <row r="14" spans="1:9" x14ac:dyDescent="0.25">
      <c r="A14" s="14"/>
      <c r="B14" s="17"/>
      <c r="C14" s="10">
        <f t="shared" si="0"/>
        <v>0</v>
      </c>
      <c r="D14" s="11">
        <f t="shared" si="1"/>
        <v>0</v>
      </c>
      <c r="H14" s="20" t="s">
        <v>24</v>
      </c>
      <c r="I14" s="30"/>
    </row>
    <row r="15" spans="1:9" ht="15.75" thickBot="1" x14ac:dyDescent="0.3">
      <c r="A15" s="14"/>
      <c r="B15" s="17"/>
      <c r="C15" s="10">
        <f t="shared" si="0"/>
        <v>0</v>
      </c>
      <c r="D15" s="11">
        <f t="shared" si="1"/>
        <v>0</v>
      </c>
      <c r="H15" s="23" t="s">
        <v>27</v>
      </c>
      <c r="I15" s="24">
        <f>SUM(I9:I14)</f>
        <v>0</v>
      </c>
    </row>
    <row r="16" spans="1:9" ht="15.75" thickBot="1" x14ac:dyDescent="0.3">
      <c r="A16" s="14"/>
      <c r="B16" s="17"/>
      <c r="C16" s="10">
        <f t="shared" si="0"/>
        <v>0</v>
      </c>
      <c r="D16" s="11">
        <f t="shared" si="1"/>
        <v>0</v>
      </c>
      <c r="H16" s="23" t="s">
        <v>29</v>
      </c>
      <c r="I16" s="25">
        <f>I8-I15</f>
        <v>0</v>
      </c>
    </row>
    <row r="17" spans="1:4" x14ac:dyDescent="0.25">
      <c r="A17" s="14"/>
      <c r="B17" s="17"/>
      <c r="C17" s="10">
        <f t="shared" si="0"/>
        <v>0</v>
      </c>
      <c r="D17" s="11">
        <f t="shared" si="1"/>
        <v>0</v>
      </c>
    </row>
    <row r="18" spans="1:4" x14ac:dyDescent="0.25">
      <c r="A18" s="14"/>
      <c r="B18" s="17"/>
      <c r="C18" s="10">
        <f t="shared" si="0"/>
        <v>0</v>
      </c>
      <c r="D18" s="11">
        <f t="shared" si="1"/>
        <v>0</v>
      </c>
    </row>
    <row r="19" spans="1:4" x14ac:dyDescent="0.25">
      <c r="A19" s="14"/>
      <c r="B19" s="17"/>
      <c r="C19" s="10">
        <f t="shared" si="0"/>
        <v>0</v>
      </c>
      <c r="D19" s="11">
        <f t="shared" si="1"/>
        <v>0</v>
      </c>
    </row>
    <row r="20" spans="1:4" x14ac:dyDescent="0.25">
      <c r="A20" s="14"/>
      <c r="B20" s="17"/>
      <c r="C20" s="10">
        <f t="shared" si="0"/>
        <v>0</v>
      </c>
      <c r="D20" s="11"/>
    </row>
    <row r="21" spans="1:4" x14ac:dyDescent="0.25">
      <c r="A21" s="14"/>
      <c r="B21" s="17"/>
      <c r="C21" s="10">
        <f t="shared" si="0"/>
        <v>0</v>
      </c>
      <c r="D21" s="11">
        <f t="shared" si="1"/>
        <v>0</v>
      </c>
    </row>
    <row r="22" spans="1:4" x14ac:dyDescent="0.25">
      <c r="A22" s="14"/>
      <c r="B22" s="17"/>
      <c r="C22" s="10">
        <f t="shared" si="0"/>
        <v>0</v>
      </c>
      <c r="D22" s="11">
        <f t="shared" si="1"/>
        <v>0</v>
      </c>
    </row>
    <row r="23" spans="1:4" x14ac:dyDescent="0.25">
      <c r="A23" s="14"/>
      <c r="B23" s="17"/>
      <c r="C23" s="10">
        <f t="shared" si="0"/>
        <v>0</v>
      </c>
      <c r="D23" s="11">
        <f t="shared" si="1"/>
        <v>0</v>
      </c>
    </row>
    <row r="24" spans="1:4" x14ac:dyDescent="0.25">
      <c r="A24" s="14"/>
      <c r="B24" s="17"/>
      <c r="C24" s="10">
        <f t="shared" si="0"/>
        <v>0</v>
      </c>
      <c r="D24" s="11">
        <f t="shared" si="1"/>
        <v>0</v>
      </c>
    </row>
    <row r="25" spans="1:4" x14ac:dyDescent="0.25">
      <c r="A25" s="14"/>
      <c r="B25" s="17"/>
      <c r="C25" s="10">
        <f t="shared" si="0"/>
        <v>0</v>
      </c>
      <c r="D25" s="11">
        <f t="shared" si="1"/>
        <v>0</v>
      </c>
    </row>
    <row r="26" spans="1:4" x14ac:dyDescent="0.25">
      <c r="A26" s="14"/>
      <c r="B26" s="17"/>
      <c r="C26" s="10">
        <f t="shared" si="0"/>
        <v>0</v>
      </c>
      <c r="D26" s="11">
        <f t="shared" si="1"/>
        <v>0</v>
      </c>
    </row>
    <row r="27" spans="1:4" x14ac:dyDescent="0.25">
      <c r="A27" s="14"/>
      <c r="B27" s="17"/>
      <c r="C27" s="10">
        <f t="shared" si="0"/>
        <v>0</v>
      </c>
      <c r="D27" s="11">
        <f t="shared" si="1"/>
        <v>0</v>
      </c>
    </row>
    <row r="28" spans="1:4" x14ac:dyDescent="0.25">
      <c r="A28" s="14"/>
      <c r="B28" s="17"/>
      <c r="C28" s="10">
        <f t="shared" si="0"/>
        <v>0</v>
      </c>
      <c r="D28" s="11">
        <f t="shared" si="1"/>
        <v>0</v>
      </c>
    </row>
    <row r="29" spans="1:4" x14ac:dyDescent="0.25">
      <c r="A29" s="14"/>
      <c r="B29" s="17"/>
      <c r="C29" s="10">
        <f t="shared" si="0"/>
        <v>0</v>
      </c>
      <c r="D29" s="11">
        <f t="shared" si="1"/>
        <v>0</v>
      </c>
    </row>
    <row r="30" spans="1:4" x14ac:dyDescent="0.25">
      <c r="A30" s="14"/>
      <c r="B30" s="17"/>
      <c r="C30" s="10">
        <f t="shared" si="0"/>
        <v>0</v>
      </c>
      <c r="D30" s="11">
        <f t="shared" si="1"/>
        <v>0</v>
      </c>
    </row>
    <row r="31" spans="1:4" x14ac:dyDescent="0.25">
      <c r="A31" s="14"/>
      <c r="B31" s="17"/>
      <c r="C31" s="10">
        <f t="shared" si="0"/>
        <v>0</v>
      </c>
      <c r="D31" s="11">
        <f t="shared" si="1"/>
        <v>0</v>
      </c>
    </row>
    <row r="32" spans="1:4" x14ac:dyDescent="0.25">
      <c r="A32" s="14"/>
      <c r="B32" s="17"/>
      <c r="C32" s="10">
        <f t="shared" si="0"/>
        <v>0</v>
      </c>
      <c r="D32" s="11">
        <f t="shared" si="1"/>
        <v>0</v>
      </c>
    </row>
    <row r="33" spans="1:4" x14ac:dyDescent="0.25">
      <c r="A33" s="14"/>
      <c r="B33" s="17"/>
      <c r="C33" s="10">
        <f t="shared" si="0"/>
        <v>0</v>
      </c>
      <c r="D33" s="11">
        <f t="shared" si="1"/>
        <v>0</v>
      </c>
    </row>
    <row r="34" spans="1:4" x14ac:dyDescent="0.25">
      <c r="A34" s="14"/>
      <c r="B34" s="17"/>
      <c r="C34" s="10">
        <f t="shared" si="0"/>
        <v>0</v>
      </c>
      <c r="D34" s="11">
        <f t="shared" si="1"/>
        <v>0</v>
      </c>
    </row>
    <row r="35" spans="1:4" x14ac:dyDescent="0.25">
      <c r="A35" s="14"/>
      <c r="B35" s="17"/>
      <c r="C35" s="10">
        <f t="shared" si="0"/>
        <v>0</v>
      </c>
      <c r="D35" s="11">
        <f t="shared" si="1"/>
        <v>0</v>
      </c>
    </row>
    <row r="36" spans="1:4" x14ac:dyDescent="0.25">
      <c r="A36" s="14"/>
      <c r="B36" s="17"/>
      <c r="C36" s="10">
        <f t="shared" si="0"/>
        <v>0</v>
      </c>
      <c r="D36" s="11">
        <f t="shared" si="1"/>
        <v>0</v>
      </c>
    </row>
    <row r="37" spans="1:4" x14ac:dyDescent="0.25">
      <c r="A37" s="14"/>
      <c r="B37" s="17"/>
      <c r="C37" s="10">
        <f t="shared" si="0"/>
        <v>0</v>
      </c>
      <c r="D37" s="11">
        <f t="shared" si="1"/>
        <v>0</v>
      </c>
    </row>
    <row r="38" spans="1:4" x14ac:dyDescent="0.25">
      <c r="A38" s="14"/>
      <c r="B38" s="17"/>
      <c r="C38" s="10">
        <f t="shared" si="0"/>
        <v>0</v>
      </c>
      <c r="D38" s="11">
        <f t="shared" si="1"/>
        <v>0</v>
      </c>
    </row>
    <row r="39" spans="1:4" x14ac:dyDescent="0.25">
      <c r="A39" s="14"/>
      <c r="B39" s="17"/>
      <c r="C39" s="10">
        <f t="shared" si="0"/>
        <v>0</v>
      </c>
      <c r="D39" s="11">
        <f t="shared" si="1"/>
        <v>0</v>
      </c>
    </row>
    <row r="40" spans="1:4" x14ac:dyDescent="0.25">
      <c r="A40" s="14"/>
      <c r="B40" s="17"/>
      <c r="C40" s="10">
        <f t="shared" si="0"/>
        <v>0</v>
      </c>
      <c r="D40" s="11">
        <f t="shared" si="1"/>
        <v>0</v>
      </c>
    </row>
    <row r="41" spans="1:4" x14ac:dyDescent="0.25">
      <c r="A41" s="14"/>
      <c r="B41" s="17"/>
      <c r="C41" s="10">
        <f t="shared" si="0"/>
        <v>0</v>
      </c>
      <c r="D41" s="11">
        <f t="shared" si="1"/>
        <v>0</v>
      </c>
    </row>
    <row r="42" spans="1:4" x14ac:dyDescent="0.25">
      <c r="A42" s="14"/>
      <c r="B42" s="17"/>
      <c r="C42" s="10">
        <f t="shared" si="0"/>
        <v>0</v>
      </c>
      <c r="D42" s="11">
        <f t="shared" si="1"/>
        <v>0</v>
      </c>
    </row>
    <row r="43" spans="1:4" x14ac:dyDescent="0.25">
      <c r="A43" s="14"/>
      <c r="B43" s="17"/>
      <c r="C43" s="10">
        <f t="shared" si="0"/>
        <v>0</v>
      </c>
      <c r="D43" s="11">
        <f t="shared" si="1"/>
        <v>0</v>
      </c>
    </row>
    <row r="44" spans="1:4" x14ac:dyDescent="0.25">
      <c r="A44" s="14"/>
      <c r="B44" s="17"/>
      <c r="C44" s="10">
        <f t="shared" si="0"/>
        <v>0</v>
      </c>
      <c r="D44" s="11">
        <f t="shared" si="1"/>
        <v>0</v>
      </c>
    </row>
    <row r="45" spans="1:4" x14ac:dyDescent="0.25">
      <c r="A45" s="14"/>
      <c r="B45" s="17"/>
      <c r="C45" s="10">
        <f t="shared" si="0"/>
        <v>0</v>
      </c>
      <c r="D45" s="11">
        <f t="shared" si="1"/>
        <v>0</v>
      </c>
    </row>
    <row r="46" spans="1:4" x14ac:dyDescent="0.25">
      <c r="A46" s="14"/>
      <c r="B46" s="17"/>
      <c r="C46" s="10">
        <f t="shared" si="0"/>
        <v>0</v>
      </c>
      <c r="D46" s="11">
        <f t="shared" si="1"/>
        <v>0</v>
      </c>
    </row>
    <row r="47" spans="1:4" x14ac:dyDescent="0.25">
      <c r="A47" s="14"/>
      <c r="B47" s="17"/>
      <c r="C47" s="10">
        <f t="shared" si="0"/>
        <v>0</v>
      </c>
      <c r="D47" s="11">
        <f t="shared" si="1"/>
        <v>0</v>
      </c>
    </row>
    <row r="48" spans="1:4" x14ac:dyDescent="0.25">
      <c r="A48" s="14"/>
      <c r="B48" s="17"/>
      <c r="C48" s="10">
        <f t="shared" si="0"/>
        <v>0</v>
      </c>
      <c r="D48" s="11">
        <f t="shared" si="1"/>
        <v>0</v>
      </c>
    </row>
    <row r="49" spans="1:4" x14ac:dyDescent="0.25">
      <c r="B49" s="5"/>
      <c r="C49" s="6"/>
      <c r="D49" s="5"/>
    </row>
    <row r="50" spans="1:4" x14ac:dyDescent="0.25">
      <c r="A50" s="9">
        <f>COUNTA($A$12:$A$48)</f>
        <v>0</v>
      </c>
      <c r="B50" s="5"/>
      <c r="C50" s="6"/>
      <c r="D50" s="5"/>
    </row>
    <row r="51" spans="1:4" x14ac:dyDescent="0.25">
      <c r="B51" s="5"/>
      <c r="C51" s="6"/>
      <c r="D51" s="5"/>
    </row>
    <row r="52" spans="1:4" x14ac:dyDescent="0.25">
      <c r="B52" s="5"/>
      <c r="C52" s="6"/>
      <c r="D52" s="5"/>
    </row>
    <row r="53" spans="1:4" x14ac:dyDescent="0.25">
      <c r="B53" s="5"/>
      <c r="C53" s="6"/>
      <c r="D53" s="5"/>
    </row>
    <row r="54" spans="1:4" x14ac:dyDescent="0.25">
      <c r="B54" s="5"/>
      <c r="C54" s="6"/>
      <c r="D54" s="5"/>
    </row>
    <row r="55" spans="1:4" x14ac:dyDescent="0.25">
      <c r="B55" s="5"/>
      <c r="C55" s="6"/>
      <c r="D55" s="5"/>
    </row>
    <row r="56" spans="1:4" x14ac:dyDescent="0.25">
      <c r="B56" s="5"/>
      <c r="C56" s="6"/>
      <c r="D56" s="5"/>
    </row>
    <row r="57" spans="1:4" x14ac:dyDescent="0.25">
      <c r="B57" s="5"/>
      <c r="C57" s="6"/>
      <c r="D57" s="5"/>
    </row>
    <row r="58" spans="1:4" x14ac:dyDescent="0.25">
      <c r="B58" s="5"/>
      <c r="C58" s="6"/>
    </row>
    <row r="59" spans="1:4" x14ac:dyDescent="0.25">
      <c r="B59" s="5"/>
      <c r="C59" s="6"/>
    </row>
    <row r="60" spans="1:4" x14ac:dyDescent="0.25">
      <c r="B60" s="5"/>
      <c r="C60" s="6"/>
    </row>
    <row r="61" spans="1:4" x14ac:dyDescent="0.25">
      <c r="B61" s="5"/>
      <c r="C61" s="6"/>
    </row>
    <row r="62" spans="1:4" x14ac:dyDescent="0.25">
      <c r="B62" s="5"/>
      <c r="C62" s="6"/>
    </row>
    <row r="63" spans="1:4" x14ac:dyDescent="0.25">
      <c r="B63" s="5"/>
      <c r="C63" s="6"/>
    </row>
    <row r="64" spans="1:4" x14ac:dyDescent="0.25"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  <row r="69" spans="2:3" x14ac:dyDescent="0.25">
      <c r="B69" s="5"/>
      <c r="C69" s="6"/>
    </row>
    <row r="70" spans="2:3" x14ac:dyDescent="0.25">
      <c r="B70" s="5"/>
      <c r="C70" s="6"/>
    </row>
    <row r="71" spans="2:3" x14ac:dyDescent="0.25">
      <c r="B71" s="5"/>
      <c r="C71" s="6"/>
    </row>
    <row r="72" spans="2:3" x14ac:dyDescent="0.25">
      <c r="B72" s="5"/>
      <c r="C72" s="6"/>
    </row>
    <row r="73" spans="2:3" x14ac:dyDescent="0.25">
      <c r="B73" s="5"/>
      <c r="C73" s="6"/>
    </row>
    <row r="74" spans="2:3" x14ac:dyDescent="0.25">
      <c r="B74" s="5"/>
      <c r="C74" s="6"/>
    </row>
    <row r="75" spans="2:3" x14ac:dyDescent="0.25">
      <c r="B75" s="5"/>
      <c r="C75" s="6"/>
    </row>
    <row r="76" spans="2:3" x14ac:dyDescent="0.25">
      <c r="B76" s="5"/>
      <c r="C76" s="6"/>
    </row>
    <row r="77" spans="2:3" x14ac:dyDescent="0.25">
      <c r="B77" s="5"/>
      <c r="C77" s="6"/>
    </row>
    <row r="78" spans="2:3" x14ac:dyDescent="0.25">
      <c r="B78" s="5"/>
      <c r="C78" s="6"/>
    </row>
    <row r="79" spans="2:3" x14ac:dyDescent="0.25">
      <c r="B79" s="5"/>
    </row>
    <row r="80" spans="2:3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</sheetData>
  <sheetProtection password="CC2E" sheet="1" objects="1" scenarios="1" selectLockedCells="1"/>
  <conditionalFormatting sqref="D9">
    <cfRule type="expression" dxfId="3" priority="2">
      <formula>D9&lt;&gt;B6</formula>
    </cfRule>
  </conditionalFormatting>
  <conditionalFormatting sqref="B7">
    <cfRule type="expression" dxfId="2" priority="1">
      <formula>B7&lt;&gt;A50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3030-F098-406B-914A-1C8E0483009C}">
  <dimension ref="A1:I198"/>
  <sheetViews>
    <sheetView workbookViewId="0">
      <selection activeCell="C7" sqref="C7"/>
    </sheetView>
  </sheetViews>
  <sheetFormatPr defaultRowHeight="15" x14ac:dyDescent="0.25"/>
  <cols>
    <col min="1" max="1" width="28.7109375" style="2" bestFit="1" customWidth="1"/>
    <col min="2" max="2" width="18.28515625" style="2" customWidth="1"/>
    <col min="3" max="3" width="11.28515625" style="2" customWidth="1"/>
    <col min="4" max="4" width="21.28515625" style="2" customWidth="1"/>
    <col min="5" max="6" width="9.140625" style="2"/>
    <col min="8" max="8" width="23.7109375" bestFit="1" customWidth="1"/>
    <col min="9" max="9" width="20.28515625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2</v>
      </c>
    </row>
    <row r="4" spans="1:9" x14ac:dyDescent="0.25">
      <c r="A4" s="2" t="s">
        <v>3</v>
      </c>
    </row>
    <row r="5" spans="1:9" ht="15.75" thickBot="1" x14ac:dyDescent="0.3">
      <c r="H5" s="19" t="s">
        <v>4</v>
      </c>
      <c r="I5" s="12"/>
    </row>
    <row r="6" spans="1:9" ht="15.75" thickBot="1" x14ac:dyDescent="0.3">
      <c r="A6" s="2" t="s">
        <v>5</v>
      </c>
      <c r="B6" s="28">
        <f>I16</f>
        <v>0</v>
      </c>
      <c r="H6" s="20" t="s">
        <v>6</v>
      </c>
      <c r="I6" s="30"/>
    </row>
    <row r="7" spans="1:9" ht="15.75" thickBot="1" x14ac:dyDescent="0.3">
      <c r="A7" s="2" t="s">
        <v>7</v>
      </c>
      <c r="B7" s="18"/>
      <c r="H7" s="20" t="s">
        <v>8</v>
      </c>
      <c r="I7" s="31"/>
    </row>
    <row r="8" spans="1:9" ht="15.75" thickBot="1" x14ac:dyDescent="0.3">
      <c r="H8" s="19" t="s">
        <v>9</v>
      </c>
      <c r="I8" s="24">
        <f>SUM(I6:I7)</f>
        <v>0</v>
      </c>
    </row>
    <row r="9" spans="1:9" s="1" customFormat="1" ht="15.75" thickBot="1" x14ac:dyDescent="0.3">
      <c r="A9" s="3" t="s">
        <v>10</v>
      </c>
      <c r="B9" s="7">
        <f>ROUND(SUM(B12:B48),2)</f>
        <v>0</v>
      </c>
      <c r="C9" s="3"/>
      <c r="D9" s="8">
        <f>SUM(D12:D48)</f>
        <v>0</v>
      </c>
      <c r="E9" s="3" t="s">
        <v>11</v>
      </c>
      <c r="F9" s="3"/>
      <c r="H9" s="26" t="s">
        <v>12</v>
      </c>
      <c r="I9" s="27"/>
    </row>
    <row r="10" spans="1:9" s="1" customFormat="1" x14ac:dyDescent="0.25">
      <c r="A10" s="3"/>
      <c r="B10" s="3"/>
      <c r="C10" s="3"/>
      <c r="D10" s="3"/>
      <c r="E10" s="3"/>
      <c r="F10" s="3"/>
      <c r="H10" s="21" t="s">
        <v>13</v>
      </c>
      <c r="I10" s="32"/>
    </row>
    <row r="11" spans="1:9" x14ac:dyDescent="0.25">
      <c r="A11" s="4" t="s">
        <v>14</v>
      </c>
      <c r="B11" s="4" t="s">
        <v>15</v>
      </c>
      <c r="C11" s="4" t="s">
        <v>16</v>
      </c>
      <c r="D11" s="4" t="s">
        <v>17</v>
      </c>
      <c r="H11" s="20" t="s">
        <v>18</v>
      </c>
      <c r="I11" s="30"/>
    </row>
    <row r="12" spans="1:9" x14ac:dyDescent="0.25">
      <c r="A12" s="14"/>
      <c r="B12" s="17"/>
      <c r="C12" s="10">
        <f>IF($A12&lt;&gt;"",($B12/$B$9),0)</f>
        <v>0</v>
      </c>
      <c r="D12" s="11">
        <f>ROUND(IF($A12&lt;&gt;"",$C12*$B$6,0),2)</f>
        <v>0</v>
      </c>
      <c r="H12" s="20" t="s">
        <v>20</v>
      </c>
      <c r="I12" s="30"/>
    </row>
    <row r="13" spans="1:9" x14ac:dyDescent="0.25">
      <c r="A13" s="14"/>
      <c r="B13" s="17"/>
      <c r="C13" s="10">
        <f t="shared" ref="C13:C48" si="0">IF($A13&lt;&gt;"",($B13/$B$9),0)</f>
        <v>0</v>
      </c>
      <c r="D13" s="11">
        <f t="shared" ref="D13:D48" si="1">ROUND(IF($A13&lt;&gt;"",$C13*$B$6,0),2)</f>
        <v>0</v>
      </c>
      <c r="H13" s="20" t="s">
        <v>22</v>
      </c>
      <c r="I13" s="30"/>
    </row>
    <row r="14" spans="1:9" x14ac:dyDescent="0.25">
      <c r="A14" s="14"/>
      <c r="B14" s="17"/>
      <c r="C14" s="10">
        <f t="shared" si="0"/>
        <v>0</v>
      </c>
      <c r="D14" s="11">
        <f t="shared" si="1"/>
        <v>0</v>
      </c>
      <c r="H14" s="20" t="s">
        <v>24</v>
      </c>
      <c r="I14" s="30"/>
    </row>
    <row r="15" spans="1:9" ht="15.75" thickBot="1" x14ac:dyDescent="0.3">
      <c r="A15" s="14"/>
      <c r="B15" s="17"/>
      <c r="C15" s="10">
        <f t="shared" si="0"/>
        <v>0</v>
      </c>
      <c r="D15" s="11">
        <f t="shared" si="1"/>
        <v>0</v>
      </c>
      <c r="H15" s="23" t="s">
        <v>27</v>
      </c>
      <c r="I15" s="24">
        <f>SUM(I9:I14)</f>
        <v>0</v>
      </c>
    </row>
    <row r="16" spans="1:9" ht="15.75" thickBot="1" x14ac:dyDescent="0.3">
      <c r="A16" s="14"/>
      <c r="B16" s="17"/>
      <c r="C16" s="10">
        <f t="shared" si="0"/>
        <v>0</v>
      </c>
      <c r="D16" s="11">
        <f t="shared" si="1"/>
        <v>0</v>
      </c>
      <c r="H16" s="23" t="s">
        <v>29</v>
      </c>
      <c r="I16" s="25">
        <f>I8-I15</f>
        <v>0</v>
      </c>
    </row>
    <row r="17" spans="1:4" x14ac:dyDescent="0.25">
      <c r="A17" s="14"/>
      <c r="B17" s="17"/>
      <c r="C17" s="10">
        <f t="shared" si="0"/>
        <v>0</v>
      </c>
      <c r="D17" s="11">
        <f t="shared" si="1"/>
        <v>0</v>
      </c>
    </row>
    <row r="18" spans="1:4" x14ac:dyDescent="0.25">
      <c r="A18" s="14"/>
      <c r="B18" s="17"/>
      <c r="C18" s="10">
        <f t="shared" si="0"/>
        <v>0</v>
      </c>
      <c r="D18" s="11">
        <f t="shared" si="1"/>
        <v>0</v>
      </c>
    </row>
    <row r="19" spans="1:4" x14ac:dyDescent="0.25">
      <c r="A19" s="14"/>
      <c r="B19" s="17"/>
      <c r="C19" s="10">
        <f t="shared" si="0"/>
        <v>0</v>
      </c>
      <c r="D19" s="11">
        <f t="shared" si="1"/>
        <v>0</v>
      </c>
    </row>
    <row r="20" spans="1:4" x14ac:dyDescent="0.25">
      <c r="A20" s="14"/>
      <c r="B20" s="17"/>
      <c r="C20" s="10">
        <f t="shared" si="0"/>
        <v>0</v>
      </c>
      <c r="D20" s="11"/>
    </row>
    <row r="21" spans="1:4" x14ac:dyDescent="0.25">
      <c r="A21" s="14"/>
      <c r="B21" s="17"/>
      <c r="C21" s="10">
        <f t="shared" si="0"/>
        <v>0</v>
      </c>
      <c r="D21" s="11">
        <f t="shared" si="1"/>
        <v>0</v>
      </c>
    </row>
    <row r="22" spans="1:4" x14ac:dyDescent="0.25">
      <c r="A22" s="14"/>
      <c r="B22" s="17"/>
      <c r="C22" s="10">
        <f t="shared" si="0"/>
        <v>0</v>
      </c>
      <c r="D22" s="11">
        <f t="shared" si="1"/>
        <v>0</v>
      </c>
    </row>
    <row r="23" spans="1:4" x14ac:dyDescent="0.25">
      <c r="A23" s="14"/>
      <c r="B23" s="17"/>
      <c r="C23" s="10">
        <f t="shared" si="0"/>
        <v>0</v>
      </c>
      <c r="D23" s="11">
        <f t="shared" si="1"/>
        <v>0</v>
      </c>
    </row>
    <row r="24" spans="1:4" x14ac:dyDescent="0.25">
      <c r="A24" s="14"/>
      <c r="B24" s="17"/>
      <c r="C24" s="10">
        <f t="shared" si="0"/>
        <v>0</v>
      </c>
      <c r="D24" s="11">
        <f t="shared" si="1"/>
        <v>0</v>
      </c>
    </row>
    <row r="25" spans="1:4" x14ac:dyDescent="0.25">
      <c r="A25" s="14"/>
      <c r="B25" s="17"/>
      <c r="C25" s="10">
        <f t="shared" si="0"/>
        <v>0</v>
      </c>
      <c r="D25" s="11">
        <f t="shared" si="1"/>
        <v>0</v>
      </c>
    </row>
    <row r="26" spans="1:4" x14ac:dyDescent="0.25">
      <c r="A26" s="14"/>
      <c r="B26" s="17"/>
      <c r="C26" s="10">
        <f t="shared" si="0"/>
        <v>0</v>
      </c>
      <c r="D26" s="11">
        <f t="shared" si="1"/>
        <v>0</v>
      </c>
    </row>
    <row r="27" spans="1:4" x14ac:dyDescent="0.25">
      <c r="A27" s="14"/>
      <c r="B27" s="17"/>
      <c r="C27" s="10">
        <f t="shared" si="0"/>
        <v>0</v>
      </c>
      <c r="D27" s="11">
        <f t="shared" si="1"/>
        <v>0</v>
      </c>
    </row>
    <row r="28" spans="1:4" x14ac:dyDescent="0.25">
      <c r="A28" s="14"/>
      <c r="B28" s="17"/>
      <c r="C28" s="10">
        <f t="shared" si="0"/>
        <v>0</v>
      </c>
      <c r="D28" s="11">
        <f t="shared" si="1"/>
        <v>0</v>
      </c>
    </row>
    <row r="29" spans="1:4" x14ac:dyDescent="0.25">
      <c r="A29" s="14"/>
      <c r="B29" s="17"/>
      <c r="C29" s="10">
        <f t="shared" si="0"/>
        <v>0</v>
      </c>
      <c r="D29" s="11">
        <f t="shared" si="1"/>
        <v>0</v>
      </c>
    </row>
    <row r="30" spans="1:4" x14ac:dyDescent="0.25">
      <c r="A30" s="14"/>
      <c r="B30" s="17"/>
      <c r="C30" s="10">
        <f t="shared" si="0"/>
        <v>0</v>
      </c>
      <c r="D30" s="11">
        <f t="shared" si="1"/>
        <v>0</v>
      </c>
    </row>
    <row r="31" spans="1:4" x14ac:dyDescent="0.25">
      <c r="A31" s="14"/>
      <c r="B31" s="17"/>
      <c r="C31" s="10">
        <f t="shared" si="0"/>
        <v>0</v>
      </c>
      <c r="D31" s="11">
        <f t="shared" si="1"/>
        <v>0</v>
      </c>
    </row>
    <row r="32" spans="1:4" x14ac:dyDescent="0.25">
      <c r="A32" s="14"/>
      <c r="B32" s="17"/>
      <c r="C32" s="10">
        <f t="shared" si="0"/>
        <v>0</v>
      </c>
      <c r="D32" s="11">
        <f t="shared" si="1"/>
        <v>0</v>
      </c>
    </row>
    <row r="33" spans="1:4" x14ac:dyDescent="0.25">
      <c r="A33" s="14"/>
      <c r="B33" s="17"/>
      <c r="C33" s="10">
        <f t="shared" si="0"/>
        <v>0</v>
      </c>
      <c r="D33" s="11">
        <f t="shared" si="1"/>
        <v>0</v>
      </c>
    </row>
    <row r="34" spans="1:4" x14ac:dyDescent="0.25">
      <c r="A34" s="14"/>
      <c r="B34" s="17"/>
      <c r="C34" s="10">
        <f t="shared" si="0"/>
        <v>0</v>
      </c>
      <c r="D34" s="11">
        <f t="shared" si="1"/>
        <v>0</v>
      </c>
    </row>
    <row r="35" spans="1:4" x14ac:dyDescent="0.25">
      <c r="A35" s="14"/>
      <c r="B35" s="17"/>
      <c r="C35" s="10">
        <f t="shared" si="0"/>
        <v>0</v>
      </c>
      <c r="D35" s="11">
        <f t="shared" si="1"/>
        <v>0</v>
      </c>
    </row>
    <row r="36" spans="1:4" x14ac:dyDescent="0.25">
      <c r="A36" s="14"/>
      <c r="B36" s="17"/>
      <c r="C36" s="10">
        <f t="shared" si="0"/>
        <v>0</v>
      </c>
      <c r="D36" s="11">
        <f t="shared" si="1"/>
        <v>0</v>
      </c>
    </row>
    <row r="37" spans="1:4" x14ac:dyDescent="0.25">
      <c r="A37" s="14"/>
      <c r="B37" s="17"/>
      <c r="C37" s="10">
        <f t="shared" si="0"/>
        <v>0</v>
      </c>
      <c r="D37" s="11">
        <f t="shared" si="1"/>
        <v>0</v>
      </c>
    </row>
    <row r="38" spans="1:4" x14ac:dyDescent="0.25">
      <c r="A38" s="14"/>
      <c r="B38" s="17"/>
      <c r="C38" s="10">
        <f t="shared" si="0"/>
        <v>0</v>
      </c>
      <c r="D38" s="11">
        <f t="shared" si="1"/>
        <v>0</v>
      </c>
    </row>
    <row r="39" spans="1:4" x14ac:dyDescent="0.25">
      <c r="A39" s="14"/>
      <c r="B39" s="17"/>
      <c r="C39" s="10">
        <f t="shared" si="0"/>
        <v>0</v>
      </c>
      <c r="D39" s="11">
        <f t="shared" si="1"/>
        <v>0</v>
      </c>
    </row>
    <row r="40" spans="1:4" x14ac:dyDescent="0.25">
      <c r="A40" s="14"/>
      <c r="B40" s="17"/>
      <c r="C40" s="10">
        <f t="shared" si="0"/>
        <v>0</v>
      </c>
      <c r="D40" s="11">
        <f t="shared" si="1"/>
        <v>0</v>
      </c>
    </row>
    <row r="41" spans="1:4" x14ac:dyDescent="0.25">
      <c r="A41" s="14"/>
      <c r="B41" s="17"/>
      <c r="C41" s="10">
        <f t="shared" si="0"/>
        <v>0</v>
      </c>
      <c r="D41" s="11">
        <f t="shared" si="1"/>
        <v>0</v>
      </c>
    </row>
    <row r="42" spans="1:4" x14ac:dyDescent="0.25">
      <c r="A42" s="14"/>
      <c r="B42" s="17"/>
      <c r="C42" s="10">
        <f t="shared" si="0"/>
        <v>0</v>
      </c>
      <c r="D42" s="11">
        <f t="shared" si="1"/>
        <v>0</v>
      </c>
    </row>
    <row r="43" spans="1:4" x14ac:dyDescent="0.25">
      <c r="A43" s="14"/>
      <c r="B43" s="17"/>
      <c r="C43" s="10">
        <f t="shared" si="0"/>
        <v>0</v>
      </c>
      <c r="D43" s="11">
        <f t="shared" si="1"/>
        <v>0</v>
      </c>
    </row>
    <row r="44" spans="1:4" x14ac:dyDescent="0.25">
      <c r="A44" s="14"/>
      <c r="B44" s="17"/>
      <c r="C44" s="10">
        <f t="shared" si="0"/>
        <v>0</v>
      </c>
      <c r="D44" s="11">
        <f t="shared" si="1"/>
        <v>0</v>
      </c>
    </row>
    <row r="45" spans="1:4" x14ac:dyDescent="0.25">
      <c r="A45" s="14"/>
      <c r="B45" s="17"/>
      <c r="C45" s="10">
        <f t="shared" si="0"/>
        <v>0</v>
      </c>
      <c r="D45" s="11">
        <f t="shared" si="1"/>
        <v>0</v>
      </c>
    </row>
    <row r="46" spans="1:4" x14ac:dyDescent="0.25">
      <c r="A46" s="14"/>
      <c r="B46" s="17"/>
      <c r="C46" s="10">
        <f t="shared" si="0"/>
        <v>0</v>
      </c>
      <c r="D46" s="11">
        <f t="shared" si="1"/>
        <v>0</v>
      </c>
    </row>
    <row r="47" spans="1:4" x14ac:dyDescent="0.25">
      <c r="A47" s="14"/>
      <c r="B47" s="17"/>
      <c r="C47" s="10">
        <f t="shared" si="0"/>
        <v>0</v>
      </c>
      <c r="D47" s="11">
        <f t="shared" si="1"/>
        <v>0</v>
      </c>
    </row>
    <row r="48" spans="1:4" x14ac:dyDescent="0.25">
      <c r="A48" s="14"/>
      <c r="B48" s="17"/>
      <c r="C48" s="10">
        <f t="shared" si="0"/>
        <v>0</v>
      </c>
      <c r="D48" s="11">
        <f t="shared" si="1"/>
        <v>0</v>
      </c>
    </row>
    <row r="49" spans="1:4" x14ac:dyDescent="0.25">
      <c r="B49" s="5"/>
      <c r="C49" s="6"/>
      <c r="D49" s="5"/>
    </row>
    <row r="50" spans="1:4" x14ac:dyDescent="0.25">
      <c r="A50" s="9">
        <f>COUNTA($A$12:$A$48)</f>
        <v>0</v>
      </c>
      <c r="B50" s="5"/>
      <c r="C50" s="6"/>
      <c r="D50" s="5"/>
    </row>
    <row r="51" spans="1:4" x14ac:dyDescent="0.25">
      <c r="B51" s="5"/>
      <c r="C51" s="6"/>
      <c r="D51" s="5"/>
    </row>
    <row r="52" spans="1:4" x14ac:dyDescent="0.25">
      <c r="B52" s="5"/>
      <c r="C52" s="6"/>
      <c r="D52" s="5"/>
    </row>
    <row r="53" spans="1:4" x14ac:dyDescent="0.25">
      <c r="B53" s="5"/>
      <c r="C53" s="6"/>
      <c r="D53" s="5"/>
    </row>
    <row r="54" spans="1:4" x14ac:dyDescent="0.25">
      <c r="B54" s="5"/>
      <c r="C54" s="6"/>
      <c r="D54" s="5"/>
    </row>
    <row r="55" spans="1:4" x14ac:dyDescent="0.25">
      <c r="B55" s="5"/>
      <c r="C55" s="6"/>
      <c r="D55" s="5"/>
    </row>
    <row r="56" spans="1:4" x14ac:dyDescent="0.25">
      <c r="B56" s="5"/>
      <c r="C56" s="6"/>
      <c r="D56" s="5"/>
    </row>
    <row r="57" spans="1:4" x14ac:dyDescent="0.25">
      <c r="B57" s="5"/>
      <c r="C57" s="6"/>
      <c r="D57" s="5"/>
    </row>
    <row r="58" spans="1:4" x14ac:dyDescent="0.25">
      <c r="B58" s="5"/>
      <c r="C58" s="6"/>
    </row>
    <row r="59" spans="1:4" x14ac:dyDescent="0.25">
      <c r="B59" s="5"/>
      <c r="C59" s="6"/>
    </row>
    <row r="60" spans="1:4" x14ac:dyDescent="0.25">
      <c r="B60" s="5"/>
      <c r="C60" s="6"/>
    </row>
    <row r="61" spans="1:4" x14ac:dyDescent="0.25">
      <c r="B61" s="5"/>
      <c r="C61" s="6"/>
    </row>
    <row r="62" spans="1:4" x14ac:dyDescent="0.25">
      <c r="B62" s="5"/>
      <c r="C62" s="6"/>
    </row>
    <row r="63" spans="1:4" x14ac:dyDescent="0.25">
      <c r="B63" s="5"/>
      <c r="C63" s="6"/>
    </row>
    <row r="64" spans="1:4" x14ac:dyDescent="0.25">
      <c r="B64" s="5"/>
      <c r="C64" s="6"/>
    </row>
    <row r="65" spans="2:3" x14ac:dyDescent="0.25">
      <c r="B65" s="5"/>
      <c r="C65" s="6"/>
    </row>
    <row r="66" spans="2:3" x14ac:dyDescent="0.25">
      <c r="B66" s="5"/>
      <c r="C66" s="6"/>
    </row>
    <row r="67" spans="2:3" x14ac:dyDescent="0.25">
      <c r="B67" s="5"/>
      <c r="C67" s="6"/>
    </row>
    <row r="68" spans="2:3" x14ac:dyDescent="0.25">
      <c r="B68" s="5"/>
      <c r="C68" s="6"/>
    </row>
    <row r="69" spans="2:3" x14ac:dyDescent="0.25">
      <c r="B69" s="5"/>
      <c r="C69" s="6"/>
    </row>
    <row r="70" spans="2:3" x14ac:dyDescent="0.25">
      <c r="B70" s="5"/>
      <c r="C70" s="6"/>
    </row>
    <row r="71" spans="2:3" x14ac:dyDescent="0.25">
      <c r="B71" s="5"/>
      <c r="C71" s="6"/>
    </row>
    <row r="72" spans="2:3" x14ac:dyDescent="0.25">
      <c r="B72" s="5"/>
      <c r="C72" s="6"/>
    </row>
    <row r="73" spans="2:3" x14ac:dyDescent="0.25">
      <c r="B73" s="5"/>
      <c r="C73" s="6"/>
    </row>
    <row r="74" spans="2:3" x14ac:dyDescent="0.25">
      <c r="B74" s="5"/>
      <c r="C74" s="6"/>
    </row>
    <row r="75" spans="2:3" x14ac:dyDescent="0.25">
      <c r="B75" s="5"/>
      <c r="C75" s="6"/>
    </row>
    <row r="76" spans="2:3" x14ac:dyDescent="0.25">
      <c r="B76" s="5"/>
      <c r="C76" s="6"/>
    </row>
    <row r="77" spans="2:3" x14ac:dyDescent="0.25">
      <c r="B77" s="5"/>
      <c r="C77" s="6"/>
    </row>
    <row r="78" spans="2:3" x14ac:dyDescent="0.25">
      <c r="B78" s="5"/>
      <c r="C78" s="6"/>
    </row>
    <row r="79" spans="2:3" x14ac:dyDescent="0.25">
      <c r="B79" s="5"/>
    </row>
    <row r="80" spans="2:3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</sheetData>
  <sheetProtection password="CC2E" sheet="1" objects="1" scenarios="1" selectLockedCells="1"/>
  <conditionalFormatting sqref="D9">
    <cfRule type="expression" dxfId="1" priority="2">
      <formula>D9&lt;&gt;B6</formula>
    </cfRule>
  </conditionalFormatting>
  <conditionalFormatting sqref="B7">
    <cfRule type="expression" dxfId="0" priority="1">
      <formula>B7&lt;&gt;A50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34C2564929E44A7F672739E3DE488" ma:contentTypeVersion="0" ma:contentTypeDescription="Create a new document." ma:contentTypeScope="" ma:versionID="89c100b0bd5a709b751910cd5580ec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C6043D-9A27-4C08-BD28-693A5FA31DBB}"/>
</file>

<file path=customXml/itemProps2.xml><?xml version="1.0" encoding="utf-8"?>
<ds:datastoreItem xmlns:ds="http://schemas.openxmlformats.org/officeDocument/2006/customXml" ds:itemID="{777C6EE6-A4F5-4D1A-A984-346C602F3834}"/>
</file>

<file path=customXml/itemProps3.xml><?xml version="1.0" encoding="utf-8"?>
<ds:datastoreItem xmlns:ds="http://schemas.openxmlformats.org/officeDocument/2006/customXml" ds:itemID="{A7E044D5-872C-4B11-B630-8AAD22B9D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</vt:lpstr>
      <vt:lpstr>ProRata Calculations</vt:lpstr>
      <vt:lpstr>Case1</vt:lpstr>
      <vt:lpstr>Case2</vt:lpstr>
      <vt:lpstr>Case3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Donna_Copeland</dc:creator>
  <cp:keywords/>
  <dc:description/>
  <cp:lastModifiedBy>Craig, Danielle</cp:lastModifiedBy>
  <cp:revision/>
  <dcterms:created xsi:type="dcterms:W3CDTF">2012-02-29T21:24:32Z</dcterms:created>
  <dcterms:modified xsi:type="dcterms:W3CDTF">2025-09-17T17:35:35Z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0x010100A8334C2564929E44A7F672739E3DE488</vt:lpwstr>
  </property>
</Properties>
</file>